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94C710C-B9B6-4DF9-8615-09A5906466F9}" xr6:coauthVersionLast="47" xr6:coauthVersionMax="47" xr10:uidLastSave="{00000000-0000-0000-0000-000000000000}"/>
  <bookViews>
    <workbookView xWindow="28680" yWindow="-120" windowWidth="29040" windowHeight="16440" xr2:uid="{5A59F987-E0BF-4EEE-B287-BE0D9DA8D898}"/>
  </bookViews>
  <sheets>
    <sheet name="Hoja1" sheetId="1" r:id="rId1"/>
  </sheets>
  <definedNames>
    <definedName name="DESCRIPCION">CONCATENATE(Hoja1!XEW1," ",Hoja1!XEX1," ",Hoja1!XEY1," ",Hoja1!XEZ1," x ",Hoja1!XFA1," ",Hoja1!XFB1," ",Hoja1!XFC1," ",Hoja1!XFD1)</definedName>
    <definedName name="SegmentaciónDeDatos_FORMA">#N/A</definedName>
    <definedName name="SegmentaciónDeDatos_SUBFORMA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2" i="1" a="1"/>
  <c r="I102" i="1" s="1"/>
  <c r="I103" i="1" a="1"/>
  <c r="I103" i="1" s="1"/>
  <c r="I104" i="1" a="1"/>
  <c r="I104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0" i="1" a="1"/>
  <c r="I110" i="1" s="1"/>
  <c r="I111" i="1" a="1"/>
  <c r="I111" i="1" s="1"/>
  <c r="I112" i="1" a="1"/>
  <c r="I112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<sst xmlns="http://schemas.openxmlformats.org/spreadsheetml/2006/main" count="838" uniqueCount="53">
  <si>
    <t>FORMA</t>
  </si>
  <si>
    <t>DIM.1</t>
  </si>
  <si>
    <t>DIM.2</t>
  </si>
  <si>
    <t>DIM.3</t>
  </si>
  <si>
    <t>TUBO</t>
  </si>
  <si>
    <t>MATERIA</t>
  </si>
  <si>
    <t>CUADRADO</t>
  </si>
  <si>
    <t>2"</t>
  </si>
  <si>
    <t>NEGRO</t>
  </si>
  <si>
    <t>20 ' [6 MTS]</t>
  </si>
  <si>
    <t>ACERO</t>
  </si>
  <si>
    <t>1"</t>
  </si>
  <si>
    <t>1 1/2"</t>
  </si>
  <si>
    <t>3"</t>
  </si>
  <si>
    <t>CH 14</t>
  </si>
  <si>
    <t>CH 16</t>
  </si>
  <si>
    <t>CH 18</t>
  </si>
  <si>
    <t>REDONDO</t>
  </si>
  <si>
    <t>GALV.</t>
  </si>
  <si>
    <t>NIQUELADO</t>
  </si>
  <si>
    <t>10' [3 MTS]</t>
  </si>
  <si>
    <t>VARILLA</t>
  </si>
  <si>
    <t>1/4"</t>
  </si>
  <si>
    <t>LISA</t>
  </si>
  <si>
    <t>3/8"</t>
  </si>
  <si>
    <t>1/2"</t>
  </si>
  <si>
    <t>3/4"</t>
  </si>
  <si>
    <t>5/8"</t>
  </si>
  <si>
    <t>CORR.</t>
  </si>
  <si>
    <t xml:space="preserve">TUBO </t>
  </si>
  <si>
    <t>ESPECIF 2</t>
  </si>
  <si>
    <t>cable</t>
  </si>
  <si>
    <t>TSJ</t>
  </si>
  <si>
    <t>COBRE</t>
  </si>
  <si>
    <t>No</t>
  </si>
  <si>
    <t>HIERRO</t>
  </si>
  <si>
    <t>GR. 40</t>
  </si>
  <si>
    <t>GR. 60</t>
  </si>
  <si>
    <t xml:space="preserve">CUADRADO </t>
  </si>
  <si>
    <t xml:space="preserve">ACERO </t>
  </si>
  <si>
    <t xml:space="preserve">2" </t>
  </si>
  <si>
    <t xml:space="preserve">CH 14 </t>
  </si>
  <si>
    <t xml:space="preserve">NEGRO </t>
  </si>
  <si>
    <t>ESPECIF 1</t>
  </si>
  <si>
    <r>
      <rPr>
        <sz val="11"/>
        <rFont val="Arial Nova Cond Light"/>
        <family val="2"/>
      </rPr>
      <t>Ø</t>
    </r>
    <r>
      <rPr>
        <sz val="11"/>
        <rFont val="Swis721 LtCn BT"/>
        <family val="2"/>
      </rPr>
      <t xml:space="preserve"> = </t>
    </r>
  </si>
  <si>
    <t xml:space="preserve">1 1/2" </t>
  </si>
  <si>
    <t xml:space="preserve">20 ' [6 MTS] </t>
  </si>
  <si>
    <t>DESCRIPCIÓN</t>
  </si>
  <si>
    <t>PRECIO</t>
  </si>
  <si>
    <t>CARRETE</t>
  </si>
  <si>
    <t xml:space="preserve">CARRETE </t>
  </si>
  <si>
    <t>SUBFORMA</t>
  </si>
  <si>
    <r>
      <rPr>
        <sz val="11"/>
        <rFont val="Arial Nova Cond Light"/>
        <family val="2"/>
      </rPr>
      <t>Ø</t>
    </r>
    <r>
      <rPr>
        <sz val="11"/>
        <rFont val="Calibri"/>
        <family val="2"/>
        <scheme val="minor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</si>
</sst>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wis721 LtCn BT"/>
      <family val="2"/>
    </font>
    <font>
      <sz val="12"/>
      <name val="Swis721 LtCn BT"/>
      <family val="2"/>
    </font>
    <font>
      <b/>
      <sz val="11"/>
      <name val="Swis721 LtCn BT"/>
      <family val="2"/>
    </font>
    <font>
      <sz val="11"/>
      <name val="Arial Nova Cond Light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44" fontId="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44" fontId="3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4" fontId="3" fillId="0" borderId="0" xfId="1" applyFont="1" applyFill="1" applyBorder="1"/>
  </cellXfs>
  <cellStyles count="2">
    <cellStyle name="Moneda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wis721 LtCn BT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eetMetadata" Target="metadata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7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FORMA">
              <a:extLst>
                <a:ext uri="{FF2B5EF4-FFF2-40B4-BE49-F238E27FC236}">
                  <a16:creationId xmlns:a16="http://schemas.microsoft.com/office/drawing/2014/main" id="{DA7E06FE-A295-ED2B-2AC6-0E155DB20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"/>
              <a:ext cx="2232660" cy="1386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NI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5</xdr:col>
      <xdr:colOff>0</xdr:colOff>
      <xdr:row>0</xdr:row>
      <xdr:rowOff>1</xdr:rowOff>
    </xdr:from>
    <xdr:to>
      <xdr:col>8</xdr:col>
      <xdr:colOff>0</xdr:colOff>
      <xdr:row>7</xdr:row>
      <xdr:rowOff>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SUBFORMA">
              <a:extLst>
                <a:ext uri="{FF2B5EF4-FFF2-40B4-BE49-F238E27FC236}">
                  <a16:creationId xmlns:a16="http://schemas.microsoft.com/office/drawing/2014/main" id="{44C7342A-486F-D011-CBCB-B9974F53BF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FOR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5180" y="1"/>
              <a:ext cx="2171700" cy="1386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NI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ORMA" xr10:uid="{811F32F5-41AC-4D18-8D3C-3E3B26A001DC}" sourceName="FORMA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UBFORMA" xr10:uid="{8AB98353-1EA9-471F-B041-4863F20E05E5}" sourceName="SUBFORMA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ORMA" xr10:uid="{1F864126-F0B1-4705-B206-8D70C27AA0E1}" cache="SegmentaciónDeDatos_FORMA" caption="FORMA" rowHeight="234950"/>
  <slicer name="SUBFORMA" xr10:uid="{C0663F97-168C-45F0-953C-0EEED4FC71D5}" cache="SegmentaciónDeDatos_SUBFORMA" caption="SUBFORMA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0DC340-21BA-40AA-B67B-12A67549E9D1}" name="Tabla1" displayName="Tabla1" ref="A8:J112" totalsRowShown="0" headerRowDxfId="11" dataDxfId="10">
  <autoFilter ref="A8:J112" xr:uid="{950DC340-21BA-40AA-B67B-12A67549E9D1}"/>
  <tableColumns count="10">
    <tableColumn id="1" xr3:uid="{E398FE28-8C1E-46CE-A3EF-17027035D4A2}" name="FORMA" dataDxfId="9"/>
    <tableColumn id="2" xr3:uid="{5F8C81AB-8BF7-4E4B-B7B9-69CC0A745DAB}" name="SUBFORMA" dataDxfId="8"/>
    <tableColumn id="3" xr3:uid="{9AC4A3E2-19A7-4D53-AE18-75158322D37F}" name="MATERIA" dataDxfId="7"/>
    <tableColumn id="4" xr3:uid="{5821AF9E-F8CF-4D72-90B8-182907675BCD}" name="DIM.1" dataDxfId="6"/>
    <tableColumn id="5" xr3:uid="{5D5D3BAB-7103-456D-9D39-D8D6C81744E3}" name="DIM.2" dataDxfId="5"/>
    <tableColumn id="6" xr3:uid="{4906B042-6CE5-471E-A5E9-A14ED3577C53}" name="DIM.3" dataDxfId="4"/>
    <tableColumn id="7" xr3:uid="{A1FDD0C5-4180-42CB-B99D-29648180D283}" name="ESPECIF 1" dataDxfId="3"/>
    <tableColumn id="8" xr3:uid="{512351C2-8339-4302-B528-355BCA31B2BD}" name="ESPECIF 2" dataDxfId="2"/>
    <tableColumn id="9" xr3:uid="{63B6FEAE-1761-445B-81CB-10E221AC519B}" name="DESCRIPCIÓN" dataDxfId="1">
      <calculatedColumnFormula array="1">DESCRIPCION</calculatedColumnFormula>
    </tableColumn>
    <tableColumn id="10" xr3:uid="{9796FBFF-6FB2-4C7C-BD66-A2C774CD708F}" name="PRECIO" dataDxfId="0" dataCellStyle="Moneda">
      <calculatedColumnFormula>+J8+1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AA50-0E28-4157-912C-C85001E00BD4}">
  <sheetPr codeName="Hoja1"/>
  <dimension ref="A1:K119"/>
  <sheetViews>
    <sheetView tabSelected="1" workbookViewId="0">
      <selection activeCell="I2" sqref="I2"/>
    </sheetView>
  </sheetViews>
  <sheetFormatPr baseColWidth="10" defaultColWidth="11.5703125" defaultRowHeight="15.75" outlineLevelRow="1" x14ac:dyDescent="0.25"/>
  <cols>
    <col min="1" max="1" width="9.28515625" style="4" bestFit="1" customWidth="1"/>
    <col min="2" max="2" width="12.7109375" style="4" bestFit="1" customWidth="1"/>
    <col min="3" max="3" width="10.7109375" style="4" bestFit="1" customWidth="1"/>
    <col min="4" max="6" width="8.140625" style="4" bestFit="1" customWidth="1"/>
    <col min="7" max="8" width="11.7109375" style="4" bestFit="1" customWidth="1"/>
    <col min="9" max="9" width="53.5703125" style="4" bestFit="1" customWidth="1"/>
    <col min="10" max="10" width="11.7109375" style="9" bestFit="1" customWidth="1"/>
    <col min="11" max="11" width="53.42578125" style="3" customWidth="1"/>
    <col min="12" max="16384" width="11.5703125" style="4"/>
  </cols>
  <sheetData>
    <row r="1" spans="1:10" outlineLevel="1" x14ac:dyDescent="0.25"/>
    <row r="2" spans="1:10" outlineLevel="1" x14ac:dyDescent="0.25"/>
    <row r="3" spans="1:10" outlineLevel="1" x14ac:dyDescent="0.25"/>
    <row r="4" spans="1:10" outlineLevel="1" x14ac:dyDescent="0.25"/>
    <row r="5" spans="1:10" outlineLevel="1" x14ac:dyDescent="0.25"/>
    <row r="6" spans="1:10" outlineLevel="1" x14ac:dyDescent="0.25"/>
    <row r="7" spans="1:10" outlineLevel="1" x14ac:dyDescent="0.25"/>
    <row r="8" spans="1:10" ht="19.899999999999999" customHeight="1" x14ac:dyDescent="0.25">
      <c r="A8" s="1" t="s">
        <v>0</v>
      </c>
      <c r="B8" s="1" t="s">
        <v>51</v>
      </c>
      <c r="C8" s="1" t="s">
        <v>5</v>
      </c>
      <c r="D8" s="1" t="s">
        <v>1</v>
      </c>
      <c r="E8" s="1" t="s">
        <v>2</v>
      </c>
      <c r="F8" s="1" t="s">
        <v>3</v>
      </c>
      <c r="G8" s="1" t="s">
        <v>43</v>
      </c>
      <c r="H8" s="1" t="s">
        <v>30</v>
      </c>
      <c r="I8" s="1" t="s">
        <v>47</v>
      </c>
      <c r="J8" s="2" t="s">
        <v>48</v>
      </c>
    </row>
    <row r="9" spans="1:10" x14ac:dyDescent="0.25">
      <c r="A9" s="4" t="s">
        <v>4</v>
      </c>
      <c r="B9" s="4" t="s">
        <v>6</v>
      </c>
      <c r="C9" s="5" t="s">
        <v>10</v>
      </c>
      <c r="D9" s="4" t="s">
        <v>11</v>
      </c>
      <c r="E9" s="4" t="s">
        <v>7</v>
      </c>
      <c r="F9" s="5" t="s">
        <v>14</v>
      </c>
      <c r="G9" s="4" t="s">
        <v>8</v>
      </c>
      <c r="H9" s="4" t="s">
        <v>9</v>
      </c>
      <c r="I9" s="4" t="str" cm="1">
        <f t="array" ref="I9">DESCRIPCION</f>
        <v>TUBO CUADRADO ACERO 1" x 2" CH 14 NEGRO 20 ' [6 MTS]</v>
      </c>
      <c r="J9" s="6">
        <v>1</v>
      </c>
    </row>
    <row r="10" spans="1:10" x14ac:dyDescent="0.25">
      <c r="A10" s="4" t="s">
        <v>29</v>
      </c>
      <c r="B10" s="4" t="s">
        <v>38</v>
      </c>
      <c r="C10" s="4" t="s">
        <v>39</v>
      </c>
      <c r="D10" s="4" t="s">
        <v>45</v>
      </c>
      <c r="E10" s="4" t="s">
        <v>40</v>
      </c>
      <c r="F10" s="4" t="s">
        <v>41</v>
      </c>
      <c r="G10" s="4" t="s">
        <v>42</v>
      </c>
      <c r="H10" s="4" t="s">
        <v>9</v>
      </c>
      <c r="I10" s="4" t="str" cm="1">
        <f t="array" ref="I10">DESCRIPCION</f>
        <v>TUBO  CUADRADO  ACERO  1 1/2"  x 2"  CH 14  NEGRO  20 ' [6 MTS]</v>
      </c>
      <c r="J10" s="6">
        <f>+J9+1</f>
        <v>2</v>
      </c>
    </row>
    <row r="11" spans="1:10" x14ac:dyDescent="0.25">
      <c r="A11" s="4" t="s">
        <v>29</v>
      </c>
      <c r="B11" s="4" t="s">
        <v>38</v>
      </c>
      <c r="C11" s="4" t="s">
        <v>39</v>
      </c>
      <c r="D11" s="4" t="s">
        <v>40</v>
      </c>
      <c r="E11" s="4" t="s">
        <v>40</v>
      </c>
      <c r="F11" s="4" t="s">
        <v>41</v>
      </c>
      <c r="G11" s="4" t="s">
        <v>42</v>
      </c>
      <c r="H11" s="4" t="s">
        <v>46</v>
      </c>
      <c r="I11" s="4" t="str" cm="1">
        <f t="array" ref="I11">DESCRIPCION</f>
        <v xml:space="preserve">TUBO  CUADRADO  ACERO  2"  x 2"  CH 14  NEGRO  20 ' [6 MTS] </v>
      </c>
      <c r="J11" s="6">
        <f t="shared" ref="J11:J74" si="0">+J10+1</f>
        <v>3</v>
      </c>
    </row>
    <row r="12" spans="1:10" x14ac:dyDescent="0.25">
      <c r="A12" s="4" t="s">
        <v>4</v>
      </c>
      <c r="B12" s="4" t="s">
        <v>6</v>
      </c>
      <c r="C12" s="4" t="s">
        <v>10</v>
      </c>
      <c r="D12" s="4" t="s">
        <v>7</v>
      </c>
      <c r="E12" s="4" t="s">
        <v>13</v>
      </c>
      <c r="F12" s="4" t="s">
        <v>41</v>
      </c>
      <c r="G12" s="4" t="s">
        <v>42</v>
      </c>
      <c r="H12" s="4" t="s">
        <v>9</v>
      </c>
      <c r="I12" s="4" t="str" cm="1">
        <f t="array" ref="I12">DESCRIPCION</f>
        <v>TUBO CUADRADO ACERO 2" x 3" CH 14  NEGRO  20 ' [6 MTS]</v>
      </c>
      <c r="J12" s="6">
        <f t="shared" si="0"/>
        <v>4</v>
      </c>
    </row>
    <row r="13" spans="1:10" x14ac:dyDescent="0.25">
      <c r="A13" s="4" t="s">
        <v>4</v>
      </c>
      <c r="B13" s="4" t="s">
        <v>6</v>
      </c>
      <c r="C13" s="4" t="s">
        <v>39</v>
      </c>
      <c r="D13" s="4" t="s">
        <v>11</v>
      </c>
      <c r="E13" s="4" t="s">
        <v>7</v>
      </c>
      <c r="F13" s="4" t="s">
        <v>15</v>
      </c>
      <c r="G13" s="4" t="s">
        <v>8</v>
      </c>
      <c r="H13" s="4" t="s">
        <v>9</v>
      </c>
      <c r="I13" s="4" t="str" cm="1">
        <f t="array" ref="I13">DESCRIPCION</f>
        <v>TUBO CUADRADO ACERO  1" x 2" CH 16 NEGRO 20 ' [6 MTS]</v>
      </c>
      <c r="J13" s="6">
        <f t="shared" si="0"/>
        <v>5</v>
      </c>
    </row>
    <row r="14" spans="1:10" x14ac:dyDescent="0.25">
      <c r="A14" s="4" t="s">
        <v>29</v>
      </c>
      <c r="B14" s="4" t="s">
        <v>6</v>
      </c>
      <c r="C14" s="4" t="s">
        <v>10</v>
      </c>
      <c r="D14" s="4" t="s">
        <v>12</v>
      </c>
      <c r="E14" s="4" t="s">
        <v>7</v>
      </c>
      <c r="F14" s="4" t="s">
        <v>15</v>
      </c>
      <c r="G14" s="4" t="s">
        <v>18</v>
      </c>
      <c r="H14" s="4" t="s">
        <v>9</v>
      </c>
      <c r="I14" s="4" t="str" cm="1">
        <f t="array" ref="I14">DESCRIPCION</f>
        <v>TUBO  CUADRADO ACERO 1 1/2" x 2" CH 16 GALV. 20 ' [6 MTS]</v>
      </c>
      <c r="J14" s="6">
        <f t="shared" si="0"/>
        <v>6</v>
      </c>
    </row>
    <row r="15" spans="1:10" x14ac:dyDescent="0.25">
      <c r="A15" s="4" t="s">
        <v>29</v>
      </c>
      <c r="B15" s="4" t="s">
        <v>6</v>
      </c>
      <c r="C15" s="4" t="s">
        <v>10</v>
      </c>
      <c r="D15" s="4" t="s">
        <v>7</v>
      </c>
      <c r="E15" s="4" t="s">
        <v>7</v>
      </c>
      <c r="F15" s="4" t="s">
        <v>15</v>
      </c>
      <c r="G15" s="4" t="s">
        <v>18</v>
      </c>
      <c r="H15" s="4" t="s">
        <v>9</v>
      </c>
      <c r="I15" s="4" t="str" cm="1">
        <f t="array" ref="I15">DESCRIPCION</f>
        <v>TUBO  CUADRADO ACERO 2" x 2" CH 16 GALV. 20 ' [6 MTS]</v>
      </c>
      <c r="J15" s="6">
        <f t="shared" si="0"/>
        <v>7</v>
      </c>
    </row>
    <row r="16" spans="1:10" x14ac:dyDescent="0.25">
      <c r="A16" s="4" t="s">
        <v>29</v>
      </c>
      <c r="B16" s="4" t="s">
        <v>6</v>
      </c>
      <c r="C16" s="4" t="s">
        <v>10</v>
      </c>
      <c r="D16" s="4" t="s">
        <v>7</v>
      </c>
      <c r="E16" s="4" t="s">
        <v>13</v>
      </c>
      <c r="F16" s="4" t="s">
        <v>15</v>
      </c>
      <c r="G16" s="4" t="s">
        <v>18</v>
      </c>
      <c r="H16" s="4" t="s">
        <v>9</v>
      </c>
      <c r="I16" s="4" t="str" cm="1">
        <f t="array" ref="I16">DESCRIPCION</f>
        <v>TUBO  CUADRADO ACERO 2" x 3" CH 16 GALV. 20 ' [6 MTS]</v>
      </c>
      <c r="J16" s="6">
        <f t="shared" si="0"/>
        <v>8</v>
      </c>
    </row>
    <row r="17" spans="1:10" x14ac:dyDescent="0.25">
      <c r="A17" s="4" t="s">
        <v>29</v>
      </c>
      <c r="B17" s="4" t="s">
        <v>6</v>
      </c>
      <c r="C17" s="4" t="s">
        <v>10</v>
      </c>
      <c r="D17" s="4" t="s">
        <v>11</v>
      </c>
      <c r="E17" s="4" t="s">
        <v>7</v>
      </c>
      <c r="F17" s="4" t="s">
        <v>16</v>
      </c>
      <c r="G17" s="4" t="s">
        <v>18</v>
      </c>
      <c r="H17" s="4" t="s">
        <v>9</v>
      </c>
      <c r="I17" s="4" t="str" cm="1">
        <f t="array" ref="I17">DESCRIPCION</f>
        <v>TUBO  CUADRADO ACERO 1" x 2" CH 18 GALV. 20 ' [6 MTS]</v>
      </c>
      <c r="J17" s="6">
        <f t="shared" si="0"/>
        <v>9</v>
      </c>
    </row>
    <row r="18" spans="1:10" x14ac:dyDescent="0.25">
      <c r="A18" s="4" t="s">
        <v>29</v>
      </c>
      <c r="B18" s="4" t="s">
        <v>6</v>
      </c>
      <c r="C18" s="4" t="s">
        <v>10</v>
      </c>
      <c r="D18" s="4" t="s">
        <v>12</v>
      </c>
      <c r="E18" s="4" t="s">
        <v>7</v>
      </c>
      <c r="F18" s="4" t="s">
        <v>16</v>
      </c>
      <c r="G18" s="4" t="s">
        <v>18</v>
      </c>
      <c r="H18" s="4" t="s">
        <v>9</v>
      </c>
      <c r="I18" s="4" t="str" cm="1">
        <f t="array" ref="I18">DESCRIPCION</f>
        <v>TUBO  CUADRADO ACERO 1 1/2" x 2" CH 18 GALV. 20 ' [6 MTS]</v>
      </c>
      <c r="J18" s="6">
        <f t="shared" si="0"/>
        <v>10</v>
      </c>
    </row>
    <row r="19" spans="1:10" x14ac:dyDescent="0.25">
      <c r="A19" s="4" t="s">
        <v>29</v>
      </c>
      <c r="B19" s="4" t="s">
        <v>6</v>
      </c>
      <c r="C19" s="4" t="s">
        <v>10</v>
      </c>
      <c r="D19" s="4" t="s">
        <v>7</v>
      </c>
      <c r="E19" s="4" t="s">
        <v>7</v>
      </c>
      <c r="F19" s="4" t="s">
        <v>16</v>
      </c>
      <c r="G19" s="4" t="s">
        <v>19</v>
      </c>
      <c r="H19" s="4" t="s">
        <v>20</v>
      </c>
      <c r="I19" s="4" t="str" cm="1">
        <f t="array" ref="I19">DESCRIPCION</f>
        <v>TUBO  CUADRADO ACERO 2" x 2" CH 18 NIQUELADO 10' [3 MTS]</v>
      </c>
      <c r="J19" s="6">
        <f t="shared" si="0"/>
        <v>11</v>
      </c>
    </row>
    <row r="20" spans="1:10" x14ac:dyDescent="0.25">
      <c r="A20" s="4" t="s">
        <v>29</v>
      </c>
      <c r="B20" s="4" t="s">
        <v>6</v>
      </c>
      <c r="C20" s="4" t="s">
        <v>10</v>
      </c>
      <c r="D20" s="4" t="s">
        <v>7</v>
      </c>
      <c r="E20" s="4" t="s">
        <v>13</v>
      </c>
      <c r="F20" s="4" t="s">
        <v>16</v>
      </c>
      <c r="G20" s="4" t="s">
        <v>19</v>
      </c>
      <c r="H20" s="4" t="s">
        <v>20</v>
      </c>
      <c r="I20" s="4" t="str" cm="1">
        <f t="array" ref="I20">DESCRIPCION</f>
        <v>TUBO  CUADRADO ACERO 2" x 3" CH 18 NIQUELADO 10' [3 MTS]</v>
      </c>
      <c r="J20" s="6">
        <f t="shared" si="0"/>
        <v>12</v>
      </c>
    </row>
    <row r="21" spans="1:10" x14ac:dyDescent="0.25">
      <c r="A21" s="4" t="s">
        <v>29</v>
      </c>
      <c r="B21" s="4" t="s">
        <v>17</v>
      </c>
      <c r="C21" s="4" t="s">
        <v>10</v>
      </c>
      <c r="D21" s="4" t="s">
        <v>44</v>
      </c>
      <c r="E21" s="4" t="s">
        <v>7</v>
      </c>
      <c r="F21" s="4" t="s">
        <v>14</v>
      </c>
      <c r="G21" s="4" t="s">
        <v>19</v>
      </c>
      <c r="H21" s="4" t="s">
        <v>20</v>
      </c>
      <c r="I21" s="4" t="str" cm="1">
        <f t="array" ref="I21">DESCRIPCION</f>
        <v>TUBO  REDONDO ACERO Ø =  x 2" CH 14 NIQUELADO 10' [3 MTS]</v>
      </c>
      <c r="J21" s="6">
        <f t="shared" si="0"/>
        <v>13</v>
      </c>
    </row>
    <row r="22" spans="1:10" x14ac:dyDescent="0.25">
      <c r="A22" s="4" t="s">
        <v>29</v>
      </c>
      <c r="B22" s="4" t="s">
        <v>17</v>
      </c>
      <c r="C22" s="4" t="s">
        <v>10</v>
      </c>
      <c r="D22" s="4" t="s">
        <v>44</v>
      </c>
      <c r="E22" s="4" t="s">
        <v>7</v>
      </c>
      <c r="F22" s="4" t="s">
        <v>15</v>
      </c>
      <c r="G22" s="4" t="s">
        <v>19</v>
      </c>
      <c r="H22" s="4" t="s">
        <v>20</v>
      </c>
      <c r="I22" s="4" t="str" cm="1">
        <f t="array" ref="I22">DESCRIPCION</f>
        <v>TUBO  REDONDO ACERO Ø =  x 2" CH 16 NIQUELADO 10' [3 MTS]</v>
      </c>
      <c r="J22" s="6">
        <f t="shared" si="0"/>
        <v>14</v>
      </c>
    </row>
    <row r="23" spans="1:10" x14ac:dyDescent="0.25">
      <c r="A23" s="4" t="s">
        <v>29</v>
      </c>
      <c r="B23" s="4" t="s">
        <v>17</v>
      </c>
      <c r="C23" s="4" t="s">
        <v>10</v>
      </c>
      <c r="D23" s="4" t="s">
        <v>44</v>
      </c>
      <c r="E23" s="4" t="s">
        <v>7</v>
      </c>
      <c r="F23" s="4" t="s">
        <v>16</v>
      </c>
      <c r="G23" s="4" t="s">
        <v>19</v>
      </c>
      <c r="H23" s="4" t="s">
        <v>20</v>
      </c>
      <c r="I23" s="4" t="str" cm="1">
        <f t="array" ref="I23">DESCRIPCION</f>
        <v>TUBO  REDONDO ACERO Ø =  x 2" CH 18 NIQUELADO 10' [3 MTS]</v>
      </c>
      <c r="J23" s="6">
        <f t="shared" si="0"/>
        <v>15</v>
      </c>
    </row>
    <row r="24" spans="1:10" x14ac:dyDescent="0.25">
      <c r="A24" s="4" t="s">
        <v>21</v>
      </c>
      <c r="B24" s="4" t="s">
        <v>23</v>
      </c>
      <c r="C24" s="4" t="s">
        <v>10</v>
      </c>
      <c r="D24" s="4" t="s">
        <v>44</v>
      </c>
      <c r="E24" s="4" t="s">
        <v>22</v>
      </c>
      <c r="F24" s="4" t="s">
        <v>36</v>
      </c>
      <c r="G24" s="4" t="s">
        <v>35</v>
      </c>
      <c r="H24" s="4" t="s">
        <v>9</v>
      </c>
      <c r="I24" s="4" t="str" cm="1">
        <f t="array" ref="I24">DESCRIPCION</f>
        <v>VARILLA LISA ACERO Ø =  x 1/4" GR. 40 HIERRO 20 ' [6 MTS]</v>
      </c>
      <c r="J24" s="6">
        <f t="shared" si="0"/>
        <v>16</v>
      </c>
    </row>
    <row r="25" spans="1:10" x14ac:dyDescent="0.25">
      <c r="A25" s="4" t="s">
        <v>21</v>
      </c>
      <c r="B25" s="4" t="s">
        <v>28</v>
      </c>
      <c r="C25" s="4" t="s">
        <v>10</v>
      </c>
      <c r="D25" s="4" t="s">
        <v>44</v>
      </c>
      <c r="E25" s="4" t="s">
        <v>24</v>
      </c>
      <c r="F25" s="4" t="s">
        <v>36</v>
      </c>
      <c r="G25" s="4" t="s">
        <v>35</v>
      </c>
      <c r="H25" s="4" t="s">
        <v>9</v>
      </c>
      <c r="I25" s="4" t="str" cm="1">
        <f t="array" ref="I25">DESCRIPCION</f>
        <v>VARILLA CORR. ACERO Ø =  x 3/8" GR. 40 HIERRO 20 ' [6 MTS]</v>
      </c>
      <c r="J25" s="6">
        <f t="shared" si="0"/>
        <v>17</v>
      </c>
    </row>
    <row r="26" spans="1:10" x14ac:dyDescent="0.25">
      <c r="A26" s="4" t="s">
        <v>21</v>
      </c>
      <c r="B26" s="4" t="s">
        <v>28</v>
      </c>
      <c r="C26" s="4" t="s">
        <v>10</v>
      </c>
      <c r="D26" s="4" t="s">
        <v>44</v>
      </c>
      <c r="E26" s="4" t="s">
        <v>25</v>
      </c>
      <c r="F26" s="4" t="s">
        <v>36</v>
      </c>
      <c r="G26" s="4" t="s">
        <v>35</v>
      </c>
      <c r="H26" s="4" t="s">
        <v>9</v>
      </c>
      <c r="I26" s="4" t="str" cm="1">
        <f t="array" ref="I26">DESCRIPCION</f>
        <v>VARILLA CORR. ACERO Ø =  x 1/2" GR. 40 HIERRO 20 ' [6 MTS]</v>
      </c>
      <c r="J26" s="6">
        <f t="shared" si="0"/>
        <v>18</v>
      </c>
    </row>
    <row r="27" spans="1:10" x14ac:dyDescent="0.25">
      <c r="A27" s="4" t="s">
        <v>21</v>
      </c>
      <c r="B27" s="4" t="s">
        <v>28</v>
      </c>
      <c r="C27" s="4" t="s">
        <v>10</v>
      </c>
      <c r="D27" s="4" t="s">
        <v>44</v>
      </c>
      <c r="E27" s="4" t="s">
        <v>27</v>
      </c>
      <c r="F27" s="4" t="s">
        <v>36</v>
      </c>
      <c r="G27" s="4" t="s">
        <v>35</v>
      </c>
      <c r="H27" s="4" t="s">
        <v>9</v>
      </c>
      <c r="I27" s="4" t="str" cm="1">
        <f t="array" ref="I27">DESCRIPCION</f>
        <v>VARILLA CORR. ACERO Ø =  x 5/8" GR. 40 HIERRO 20 ' [6 MTS]</v>
      </c>
      <c r="J27" s="6">
        <f t="shared" si="0"/>
        <v>19</v>
      </c>
    </row>
    <row r="28" spans="1:10" x14ac:dyDescent="0.25">
      <c r="A28" s="4" t="s">
        <v>21</v>
      </c>
      <c r="B28" s="4" t="s">
        <v>28</v>
      </c>
      <c r="C28" s="4" t="s">
        <v>10</v>
      </c>
      <c r="D28" s="4" t="s">
        <v>44</v>
      </c>
      <c r="E28" s="4" t="s">
        <v>26</v>
      </c>
      <c r="F28" s="4" t="s">
        <v>36</v>
      </c>
      <c r="G28" s="4" t="s">
        <v>35</v>
      </c>
      <c r="H28" s="4" t="s">
        <v>9</v>
      </c>
      <c r="I28" s="4" t="str" cm="1">
        <f t="array" ref="I28">DESCRIPCION</f>
        <v>VARILLA CORR. ACERO Ø =  x 3/4" GR. 40 HIERRO 20 ' [6 MTS]</v>
      </c>
      <c r="J28" s="6">
        <f t="shared" si="0"/>
        <v>20</v>
      </c>
    </row>
    <row r="29" spans="1:10" x14ac:dyDescent="0.25">
      <c r="A29" s="4" t="s">
        <v>21</v>
      </c>
      <c r="B29" s="4" t="s">
        <v>23</v>
      </c>
      <c r="C29" s="4" t="s">
        <v>10</v>
      </c>
      <c r="D29" s="4" t="s">
        <v>44</v>
      </c>
      <c r="E29" s="4" t="s">
        <v>22</v>
      </c>
      <c r="F29" s="4" t="s">
        <v>37</v>
      </c>
      <c r="G29" s="4" t="s">
        <v>35</v>
      </c>
      <c r="H29" s="4" t="s">
        <v>9</v>
      </c>
      <c r="I29" s="4" t="str" cm="1">
        <f t="array" ref="I29">DESCRIPCION</f>
        <v>VARILLA LISA ACERO Ø =  x 1/4" GR. 60 HIERRO 20 ' [6 MTS]</v>
      </c>
      <c r="J29" s="6">
        <f t="shared" si="0"/>
        <v>21</v>
      </c>
    </row>
    <row r="30" spans="1:10" x14ac:dyDescent="0.25">
      <c r="A30" s="4" t="s">
        <v>21</v>
      </c>
      <c r="B30" s="4" t="s">
        <v>28</v>
      </c>
      <c r="C30" s="4" t="s">
        <v>10</v>
      </c>
      <c r="D30" s="4" t="s">
        <v>44</v>
      </c>
      <c r="E30" s="4" t="s">
        <v>24</v>
      </c>
      <c r="F30" s="4" t="s">
        <v>37</v>
      </c>
      <c r="G30" s="4" t="s">
        <v>35</v>
      </c>
      <c r="H30" s="4" t="s">
        <v>9</v>
      </c>
      <c r="I30" s="4" t="str" cm="1">
        <f t="array" ref="I30">DESCRIPCION</f>
        <v>VARILLA CORR. ACERO Ø =  x 3/8" GR. 60 HIERRO 20 ' [6 MTS]</v>
      </c>
      <c r="J30" s="6">
        <f t="shared" si="0"/>
        <v>22</v>
      </c>
    </row>
    <row r="31" spans="1:10" x14ac:dyDescent="0.25">
      <c r="A31" s="4" t="s">
        <v>21</v>
      </c>
      <c r="B31" s="4" t="s">
        <v>28</v>
      </c>
      <c r="C31" s="4" t="s">
        <v>10</v>
      </c>
      <c r="D31" s="4" t="s">
        <v>44</v>
      </c>
      <c r="E31" s="4" t="s">
        <v>25</v>
      </c>
      <c r="F31" s="4" t="s">
        <v>37</v>
      </c>
      <c r="G31" s="4" t="s">
        <v>35</v>
      </c>
      <c r="H31" s="4" t="s">
        <v>9</v>
      </c>
      <c r="I31" s="4" t="str" cm="1">
        <f t="array" ref="I31">DESCRIPCION</f>
        <v>VARILLA CORR. ACERO Ø =  x 1/2" GR. 60 HIERRO 20 ' [6 MTS]</v>
      </c>
      <c r="J31" s="6">
        <f t="shared" si="0"/>
        <v>23</v>
      </c>
    </row>
    <row r="32" spans="1:10" x14ac:dyDescent="0.25">
      <c r="A32" s="4" t="s">
        <v>21</v>
      </c>
      <c r="B32" s="4" t="s">
        <v>28</v>
      </c>
      <c r="C32" s="4" t="s">
        <v>10</v>
      </c>
      <c r="D32" s="4" t="s">
        <v>44</v>
      </c>
      <c r="E32" s="4" t="s">
        <v>27</v>
      </c>
      <c r="F32" s="4" t="s">
        <v>37</v>
      </c>
      <c r="G32" s="4" t="s">
        <v>35</v>
      </c>
      <c r="H32" s="4" t="s">
        <v>9</v>
      </c>
      <c r="I32" s="4" t="str" cm="1">
        <f t="array" ref="I32">DESCRIPCION</f>
        <v>VARILLA CORR. ACERO Ø =  x 5/8" GR. 60 HIERRO 20 ' [6 MTS]</v>
      </c>
      <c r="J32" s="6">
        <f t="shared" si="0"/>
        <v>24</v>
      </c>
    </row>
    <row r="33" spans="1:10" x14ac:dyDescent="0.25">
      <c r="A33" s="4" t="s">
        <v>21</v>
      </c>
      <c r="B33" s="4" t="s">
        <v>28</v>
      </c>
      <c r="C33" s="4" t="s">
        <v>10</v>
      </c>
      <c r="D33" s="4" t="s">
        <v>44</v>
      </c>
      <c r="E33" s="4" t="s">
        <v>26</v>
      </c>
      <c r="F33" s="4" t="s">
        <v>37</v>
      </c>
      <c r="G33" s="4" t="s">
        <v>35</v>
      </c>
      <c r="H33" s="4" t="s">
        <v>9</v>
      </c>
      <c r="I33" s="4" t="str" cm="1">
        <f t="array" ref="I33">DESCRIPCION</f>
        <v>VARILLA CORR. ACERO Ø =  x 3/4" GR. 60 HIERRO 20 ' [6 MTS]</v>
      </c>
      <c r="J33" s="6">
        <f t="shared" si="0"/>
        <v>25</v>
      </c>
    </row>
    <row r="34" spans="1:10" x14ac:dyDescent="0.25">
      <c r="A34" s="4" t="s">
        <v>31</v>
      </c>
      <c r="B34" s="4" t="s">
        <v>32</v>
      </c>
      <c r="C34" s="4" t="s">
        <v>33</v>
      </c>
      <c r="D34" s="4" t="s">
        <v>34</v>
      </c>
      <c r="E34" s="5">
        <v>12</v>
      </c>
      <c r="F34" s="4" t="s">
        <v>37</v>
      </c>
      <c r="G34" s="4" t="s">
        <v>33</v>
      </c>
      <c r="H34" s="4" t="s">
        <v>49</v>
      </c>
      <c r="I34" s="4" t="str" cm="1">
        <f t="array" ref="I34">DESCRIPCION</f>
        <v>cable TSJ COBRE No x 12 GR. 60 COBRE CARRETE</v>
      </c>
      <c r="J34" s="6">
        <f t="shared" si="0"/>
        <v>26</v>
      </c>
    </row>
    <row r="35" spans="1:10" x14ac:dyDescent="0.25">
      <c r="A35" s="4" t="s">
        <v>4</v>
      </c>
      <c r="B35" s="4" t="s">
        <v>6</v>
      </c>
      <c r="C35" s="4" t="s">
        <v>10</v>
      </c>
      <c r="D35" s="4" t="s">
        <v>11</v>
      </c>
      <c r="E35" s="5" t="s">
        <v>7</v>
      </c>
      <c r="F35" s="7" t="s">
        <v>41</v>
      </c>
      <c r="G35" s="4" t="s">
        <v>42</v>
      </c>
      <c r="H35" s="4" t="s">
        <v>9</v>
      </c>
      <c r="I35" s="4" t="str" cm="1">
        <f t="array" ref="I35">DESCRIPCION</f>
        <v>TUBO CUADRADO ACERO 1" x 2" CH 14  NEGRO  20 ' [6 MTS]</v>
      </c>
      <c r="J35" s="6">
        <f t="shared" si="0"/>
        <v>27</v>
      </c>
    </row>
    <row r="36" spans="1:10" x14ac:dyDescent="0.25">
      <c r="A36" s="4" t="s">
        <v>29</v>
      </c>
      <c r="B36" s="4" t="s">
        <v>38</v>
      </c>
      <c r="C36" s="4" t="s">
        <v>39</v>
      </c>
      <c r="D36" s="4" t="s">
        <v>45</v>
      </c>
      <c r="E36" s="4" t="s">
        <v>40</v>
      </c>
      <c r="F36" s="4" t="s">
        <v>41</v>
      </c>
      <c r="G36" s="4" t="s">
        <v>42</v>
      </c>
      <c r="H36" s="4" t="s">
        <v>9</v>
      </c>
      <c r="I36" s="4" t="str" cm="1">
        <f t="array" ref="I36">DESCRIPCION</f>
        <v>TUBO  CUADRADO  ACERO  1 1/2"  x 2"  CH 14  NEGRO  20 ' [6 MTS]</v>
      </c>
      <c r="J36" s="6">
        <f t="shared" si="0"/>
        <v>28</v>
      </c>
    </row>
    <row r="37" spans="1:10" x14ac:dyDescent="0.25">
      <c r="A37" s="4" t="s">
        <v>29</v>
      </c>
      <c r="B37" s="4" t="s">
        <v>38</v>
      </c>
      <c r="C37" s="4" t="s">
        <v>39</v>
      </c>
      <c r="D37" s="4" t="s">
        <v>40</v>
      </c>
      <c r="E37" s="4" t="s">
        <v>40</v>
      </c>
      <c r="F37" s="4" t="s">
        <v>41</v>
      </c>
      <c r="G37" s="4" t="s">
        <v>42</v>
      </c>
      <c r="H37" s="4" t="s">
        <v>46</v>
      </c>
      <c r="I37" s="4" t="str" cm="1">
        <f t="array" ref="I37">DESCRIPCION</f>
        <v xml:space="preserve">TUBO  CUADRADO  ACERO  2"  x 2"  CH 14  NEGRO  20 ' [6 MTS] </v>
      </c>
      <c r="J37" s="6">
        <f t="shared" si="0"/>
        <v>29</v>
      </c>
    </row>
    <row r="38" spans="1:10" x14ac:dyDescent="0.25">
      <c r="A38" s="4" t="s">
        <v>4</v>
      </c>
      <c r="B38" s="4" t="s">
        <v>6</v>
      </c>
      <c r="C38" s="4" t="s">
        <v>10</v>
      </c>
      <c r="D38" s="4" t="s">
        <v>7</v>
      </c>
      <c r="E38" s="4" t="s">
        <v>13</v>
      </c>
      <c r="F38" s="4" t="s">
        <v>41</v>
      </c>
      <c r="G38" s="4" t="s">
        <v>42</v>
      </c>
      <c r="H38" s="4" t="s">
        <v>9</v>
      </c>
      <c r="I38" s="4" t="str" cm="1">
        <f t="array" ref="I38">DESCRIPCION</f>
        <v>TUBO CUADRADO ACERO 2" x 3" CH 14  NEGRO  20 ' [6 MTS]</v>
      </c>
      <c r="J38" s="6">
        <f t="shared" si="0"/>
        <v>30</v>
      </c>
    </row>
    <row r="39" spans="1:10" x14ac:dyDescent="0.25">
      <c r="A39" s="4" t="s">
        <v>4</v>
      </c>
      <c r="B39" s="4" t="s">
        <v>6</v>
      </c>
      <c r="C39" s="4" t="s">
        <v>39</v>
      </c>
      <c r="D39" s="4" t="s">
        <v>11</v>
      </c>
      <c r="E39" s="4" t="s">
        <v>7</v>
      </c>
      <c r="F39" s="4" t="s">
        <v>15</v>
      </c>
      <c r="G39" s="4" t="s">
        <v>8</v>
      </c>
      <c r="H39" s="4" t="s">
        <v>9</v>
      </c>
      <c r="I39" s="4" t="str" cm="1">
        <f t="array" ref="I39">DESCRIPCION</f>
        <v>TUBO CUADRADO ACERO  1" x 2" CH 16 NEGRO 20 ' [6 MTS]</v>
      </c>
      <c r="J39" s="6">
        <f t="shared" si="0"/>
        <v>31</v>
      </c>
    </row>
    <row r="40" spans="1:10" x14ac:dyDescent="0.25">
      <c r="A40" s="4" t="s">
        <v>29</v>
      </c>
      <c r="B40" s="4" t="s">
        <v>6</v>
      </c>
      <c r="C40" s="4" t="s">
        <v>10</v>
      </c>
      <c r="D40" s="4" t="s">
        <v>12</v>
      </c>
      <c r="E40" s="4" t="s">
        <v>7</v>
      </c>
      <c r="F40" s="4" t="s">
        <v>15</v>
      </c>
      <c r="G40" s="4" t="s">
        <v>18</v>
      </c>
      <c r="H40" s="4" t="s">
        <v>9</v>
      </c>
      <c r="I40" s="4" t="str" cm="1">
        <f t="array" ref="I40">DESCRIPCION</f>
        <v>TUBO  CUADRADO ACERO 1 1/2" x 2" CH 16 GALV. 20 ' [6 MTS]</v>
      </c>
      <c r="J40" s="6">
        <f t="shared" si="0"/>
        <v>32</v>
      </c>
    </row>
    <row r="41" spans="1:10" x14ac:dyDescent="0.25">
      <c r="A41" s="4" t="s">
        <v>29</v>
      </c>
      <c r="B41" s="4" t="s">
        <v>6</v>
      </c>
      <c r="C41" s="4" t="s">
        <v>10</v>
      </c>
      <c r="D41" s="4" t="s">
        <v>7</v>
      </c>
      <c r="E41" s="4" t="s">
        <v>7</v>
      </c>
      <c r="F41" s="4" t="s">
        <v>15</v>
      </c>
      <c r="G41" s="4" t="s">
        <v>18</v>
      </c>
      <c r="H41" s="4" t="s">
        <v>9</v>
      </c>
      <c r="I41" s="4" t="str" cm="1">
        <f t="array" ref="I41">DESCRIPCION</f>
        <v>TUBO  CUADRADO ACERO 2" x 2" CH 16 GALV. 20 ' [6 MTS]</v>
      </c>
      <c r="J41" s="6">
        <f t="shared" si="0"/>
        <v>33</v>
      </c>
    </row>
    <row r="42" spans="1:10" x14ac:dyDescent="0.25">
      <c r="A42" s="4" t="s">
        <v>29</v>
      </c>
      <c r="B42" s="4" t="s">
        <v>6</v>
      </c>
      <c r="C42" s="4" t="s">
        <v>10</v>
      </c>
      <c r="D42" s="4" t="s">
        <v>7</v>
      </c>
      <c r="E42" s="4" t="s">
        <v>13</v>
      </c>
      <c r="F42" s="4" t="s">
        <v>15</v>
      </c>
      <c r="G42" s="4" t="s">
        <v>18</v>
      </c>
      <c r="H42" s="4" t="s">
        <v>9</v>
      </c>
      <c r="I42" s="4" t="str" cm="1">
        <f t="array" ref="I42">DESCRIPCION</f>
        <v>TUBO  CUADRADO ACERO 2" x 3" CH 16 GALV. 20 ' [6 MTS]</v>
      </c>
      <c r="J42" s="6">
        <f t="shared" si="0"/>
        <v>34</v>
      </c>
    </row>
    <row r="43" spans="1:10" x14ac:dyDescent="0.25">
      <c r="A43" s="4" t="s">
        <v>29</v>
      </c>
      <c r="B43" s="4" t="s">
        <v>6</v>
      </c>
      <c r="C43" s="4" t="s">
        <v>10</v>
      </c>
      <c r="D43" s="4" t="s">
        <v>11</v>
      </c>
      <c r="E43" s="4" t="s">
        <v>7</v>
      </c>
      <c r="F43" s="4" t="s">
        <v>16</v>
      </c>
      <c r="G43" s="4" t="s">
        <v>18</v>
      </c>
      <c r="H43" s="4" t="s">
        <v>9</v>
      </c>
      <c r="I43" s="4" t="str" cm="1">
        <f t="array" ref="I43">DESCRIPCION</f>
        <v>TUBO  CUADRADO ACERO 1" x 2" CH 18 GALV. 20 ' [6 MTS]</v>
      </c>
      <c r="J43" s="6">
        <f t="shared" si="0"/>
        <v>35</v>
      </c>
    </row>
    <row r="44" spans="1:10" x14ac:dyDescent="0.25">
      <c r="A44" s="4" t="s">
        <v>29</v>
      </c>
      <c r="B44" s="4" t="s">
        <v>6</v>
      </c>
      <c r="C44" s="4" t="s">
        <v>10</v>
      </c>
      <c r="D44" s="4" t="s">
        <v>12</v>
      </c>
      <c r="E44" s="4" t="s">
        <v>7</v>
      </c>
      <c r="F44" s="4" t="s">
        <v>16</v>
      </c>
      <c r="G44" s="4" t="s">
        <v>18</v>
      </c>
      <c r="H44" s="4" t="s">
        <v>9</v>
      </c>
      <c r="I44" s="4" t="str" cm="1">
        <f t="array" ref="I44">DESCRIPCION</f>
        <v>TUBO  CUADRADO ACERO 1 1/2" x 2" CH 18 GALV. 20 ' [6 MTS]</v>
      </c>
      <c r="J44" s="6">
        <f t="shared" si="0"/>
        <v>36</v>
      </c>
    </row>
    <row r="45" spans="1:10" x14ac:dyDescent="0.25">
      <c r="A45" s="4" t="s">
        <v>29</v>
      </c>
      <c r="B45" s="4" t="s">
        <v>6</v>
      </c>
      <c r="C45" s="4" t="s">
        <v>10</v>
      </c>
      <c r="D45" s="4" t="s">
        <v>7</v>
      </c>
      <c r="E45" s="4" t="s">
        <v>7</v>
      </c>
      <c r="F45" s="4" t="s">
        <v>16</v>
      </c>
      <c r="G45" s="4" t="s">
        <v>19</v>
      </c>
      <c r="H45" s="4" t="s">
        <v>20</v>
      </c>
      <c r="I45" s="4" t="str" cm="1">
        <f t="array" ref="I45">DESCRIPCION</f>
        <v>TUBO  CUADRADO ACERO 2" x 2" CH 18 NIQUELADO 10' [3 MTS]</v>
      </c>
      <c r="J45" s="6">
        <f t="shared" si="0"/>
        <v>37</v>
      </c>
    </row>
    <row r="46" spans="1:10" x14ac:dyDescent="0.25">
      <c r="A46" s="4" t="s">
        <v>29</v>
      </c>
      <c r="B46" s="4" t="s">
        <v>6</v>
      </c>
      <c r="C46" s="4" t="s">
        <v>10</v>
      </c>
      <c r="D46" s="4" t="s">
        <v>7</v>
      </c>
      <c r="E46" s="4" t="s">
        <v>13</v>
      </c>
      <c r="F46" s="4" t="s">
        <v>16</v>
      </c>
      <c r="G46" s="4" t="s">
        <v>19</v>
      </c>
      <c r="H46" s="4" t="s">
        <v>20</v>
      </c>
      <c r="I46" s="4" t="str" cm="1">
        <f t="array" ref="I46">DESCRIPCION</f>
        <v>TUBO  CUADRADO ACERO 2" x 3" CH 18 NIQUELADO 10' [3 MTS]</v>
      </c>
      <c r="J46" s="6">
        <f t="shared" si="0"/>
        <v>38</v>
      </c>
    </row>
    <row r="47" spans="1:10" x14ac:dyDescent="0.25">
      <c r="A47" s="4" t="s">
        <v>29</v>
      </c>
      <c r="B47" s="4" t="s">
        <v>17</v>
      </c>
      <c r="C47" s="4" t="s">
        <v>10</v>
      </c>
      <c r="D47" s="4" t="s">
        <v>52</v>
      </c>
      <c r="E47" s="4" t="s">
        <v>7</v>
      </c>
      <c r="F47" s="4" t="s">
        <v>14</v>
      </c>
      <c r="G47" s="4" t="s">
        <v>19</v>
      </c>
      <c r="H47" s="4" t="s">
        <v>20</v>
      </c>
      <c r="I47" s="4" t="str" cm="1">
        <f t="array" ref="I47">DESCRIPCION</f>
        <v>TUBO  REDONDO ACERO Ø =  x 2" CH 14 NIQUELADO 10' [3 MTS]</v>
      </c>
      <c r="J47" s="6">
        <f t="shared" si="0"/>
        <v>39</v>
      </c>
    </row>
    <row r="48" spans="1:10" x14ac:dyDescent="0.25">
      <c r="A48" s="4" t="s">
        <v>29</v>
      </c>
      <c r="B48" s="4" t="s">
        <v>17</v>
      </c>
      <c r="C48" s="4" t="s">
        <v>10</v>
      </c>
      <c r="D48" s="4" t="s">
        <v>52</v>
      </c>
      <c r="E48" s="4" t="s">
        <v>7</v>
      </c>
      <c r="F48" s="4" t="s">
        <v>15</v>
      </c>
      <c r="G48" s="4" t="s">
        <v>19</v>
      </c>
      <c r="H48" s="4" t="s">
        <v>20</v>
      </c>
      <c r="I48" s="4" t="str" cm="1">
        <f t="array" ref="I48">DESCRIPCION</f>
        <v>TUBO  REDONDO ACERO Ø =  x 2" CH 16 NIQUELADO 10' [3 MTS]</v>
      </c>
      <c r="J48" s="6">
        <f t="shared" si="0"/>
        <v>40</v>
      </c>
    </row>
    <row r="49" spans="1:10" x14ac:dyDescent="0.25">
      <c r="A49" s="4" t="s">
        <v>29</v>
      </c>
      <c r="B49" s="4" t="s">
        <v>17</v>
      </c>
      <c r="C49" s="4" t="s">
        <v>10</v>
      </c>
      <c r="D49" s="4" t="s">
        <v>52</v>
      </c>
      <c r="E49" s="4" t="s">
        <v>7</v>
      </c>
      <c r="F49" s="4" t="s">
        <v>16</v>
      </c>
      <c r="G49" s="4" t="s">
        <v>19</v>
      </c>
      <c r="H49" s="4" t="s">
        <v>20</v>
      </c>
      <c r="I49" s="4" t="str" cm="1">
        <f t="array" ref="I49">DESCRIPCION</f>
        <v>TUBO  REDONDO ACERO Ø =  x 2" CH 18 NIQUELADO 10' [3 MTS]</v>
      </c>
      <c r="J49" s="6">
        <f t="shared" si="0"/>
        <v>41</v>
      </c>
    </row>
    <row r="50" spans="1:10" x14ac:dyDescent="0.25">
      <c r="A50" s="4" t="s">
        <v>21</v>
      </c>
      <c r="B50" s="4" t="s">
        <v>23</v>
      </c>
      <c r="C50" s="4" t="s">
        <v>10</v>
      </c>
      <c r="D50" s="4" t="s">
        <v>52</v>
      </c>
      <c r="E50" s="4" t="s">
        <v>22</v>
      </c>
      <c r="F50" s="4" t="s">
        <v>36</v>
      </c>
      <c r="G50" s="4" t="s">
        <v>35</v>
      </c>
      <c r="H50" s="4" t="s">
        <v>9</v>
      </c>
      <c r="I50" s="4" t="str" cm="1">
        <f t="array" ref="I50">DESCRIPCION</f>
        <v>VARILLA LISA ACERO Ø =  x 1/4" GR. 40 HIERRO 20 ' [6 MTS]</v>
      </c>
      <c r="J50" s="6">
        <f t="shared" si="0"/>
        <v>42</v>
      </c>
    </row>
    <row r="51" spans="1:10" x14ac:dyDescent="0.25">
      <c r="A51" s="4" t="s">
        <v>21</v>
      </c>
      <c r="B51" s="4" t="s">
        <v>28</v>
      </c>
      <c r="C51" s="4" t="s">
        <v>10</v>
      </c>
      <c r="D51" s="4" t="s">
        <v>52</v>
      </c>
      <c r="E51" s="4" t="s">
        <v>24</v>
      </c>
      <c r="F51" s="4" t="s">
        <v>36</v>
      </c>
      <c r="G51" s="4" t="s">
        <v>35</v>
      </c>
      <c r="H51" s="4" t="s">
        <v>9</v>
      </c>
      <c r="I51" s="4" t="str" cm="1">
        <f t="array" ref="I51">DESCRIPCION</f>
        <v>VARILLA CORR. ACERO Ø =  x 3/8" GR. 40 HIERRO 20 ' [6 MTS]</v>
      </c>
      <c r="J51" s="6">
        <f t="shared" si="0"/>
        <v>43</v>
      </c>
    </row>
    <row r="52" spans="1:10" x14ac:dyDescent="0.25">
      <c r="A52" s="4" t="s">
        <v>21</v>
      </c>
      <c r="B52" s="4" t="s">
        <v>28</v>
      </c>
      <c r="C52" s="4" t="s">
        <v>10</v>
      </c>
      <c r="D52" s="4" t="s">
        <v>52</v>
      </c>
      <c r="E52" s="4" t="s">
        <v>25</v>
      </c>
      <c r="F52" s="4" t="s">
        <v>36</v>
      </c>
      <c r="G52" s="4" t="s">
        <v>35</v>
      </c>
      <c r="H52" s="4" t="s">
        <v>9</v>
      </c>
      <c r="I52" s="4" t="str" cm="1">
        <f t="array" ref="I52">DESCRIPCION</f>
        <v>VARILLA CORR. ACERO Ø =  x 1/2" GR. 40 HIERRO 20 ' [6 MTS]</v>
      </c>
      <c r="J52" s="6">
        <f t="shared" si="0"/>
        <v>44</v>
      </c>
    </row>
    <row r="53" spans="1:10" x14ac:dyDescent="0.25">
      <c r="A53" s="4" t="s">
        <v>21</v>
      </c>
      <c r="B53" s="4" t="s">
        <v>28</v>
      </c>
      <c r="C53" s="4" t="s">
        <v>10</v>
      </c>
      <c r="D53" s="4" t="s">
        <v>52</v>
      </c>
      <c r="E53" s="4" t="s">
        <v>27</v>
      </c>
      <c r="F53" s="4" t="s">
        <v>36</v>
      </c>
      <c r="G53" s="4" t="s">
        <v>35</v>
      </c>
      <c r="H53" s="4" t="s">
        <v>9</v>
      </c>
      <c r="I53" s="4" t="str" cm="1">
        <f t="array" ref="I53">DESCRIPCION</f>
        <v>VARILLA CORR. ACERO Ø =  x 5/8" GR. 40 HIERRO 20 ' [6 MTS]</v>
      </c>
      <c r="J53" s="6">
        <f t="shared" si="0"/>
        <v>45</v>
      </c>
    </row>
    <row r="54" spans="1:10" x14ac:dyDescent="0.25">
      <c r="A54" s="4" t="s">
        <v>21</v>
      </c>
      <c r="B54" s="4" t="s">
        <v>28</v>
      </c>
      <c r="C54" s="4" t="s">
        <v>10</v>
      </c>
      <c r="D54" s="4" t="s">
        <v>52</v>
      </c>
      <c r="E54" s="4" t="s">
        <v>26</v>
      </c>
      <c r="F54" s="4" t="s">
        <v>36</v>
      </c>
      <c r="G54" s="4" t="s">
        <v>35</v>
      </c>
      <c r="H54" s="4" t="s">
        <v>9</v>
      </c>
      <c r="I54" s="4" t="str" cm="1">
        <f t="array" ref="I54">DESCRIPCION</f>
        <v>VARILLA CORR. ACERO Ø =  x 3/4" GR. 40 HIERRO 20 ' [6 MTS]</v>
      </c>
      <c r="J54" s="6">
        <f t="shared" si="0"/>
        <v>46</v>
      </c>
    </row>
    <row r="55" spans="1:10" x14ac:dyDescent="0.25">
      <c r="A55" s="4" t="s">
        <v>21</v>
      </c>
      <c r="B55" s="4" t="s">
        <v>23</v>
      </c>
      <c r="C55" s="4" t="s">
        <v>10</v>
      </c>
      <c r="D55" s="4" t="s">
        <v>52</v>
      </c>
      <c r="E55" s="4" t="s">
        <v>22</v>
      </c>
      <c r="F55" s="4" t="s">
        <v>37</v>
      </c>
      <c r="G55" s="4" t="s">
        <v>35</v>
      </c>
      <c r="H55" s="4" t="s">
        <v>9</v>
      </c>
      <c r="I55" s="4" t="str" cm="1">
        <f t="array" ref="I55">DESCRIPCION</f>
        <v>VARILLA LISA ACERO Ø =  x 1/4" GR. 60 HIERRO 20 ' [6 MTS]</v>
      </c>
      <c r="J55" s="6">
        <f t="shared" si="0"/>
        <v>47</v>
      </c>
    </row>
    <row r="56" spans="1:10" x14ac:dyDescent="0.25">
      <c r="A56" s="4" t="s">
        <v>21</v>
      </c>
      <c r="B56" s="4" t="s">
        <v>28</v>
      </c>
      <c r="C56" s="4" t="s">
        <v>10</v>
      </c>
      <c r="D56" s="4" t="s">
        <v>52</v>
      </c>
      <c r="E56" s="4" t="s">
        <v>24</v>
      </c>
      <c r="F56" s="4" t="s">
        <v>37</v>
      </c>
      <c r="G56" s="4" t="s">
        <v>35</v>
      </c>
      <c r="H56" s="4" t="s">
        <v>9</v>
      </c>
      <c r="I56" s="4" t="str" cm="1">
        <f t="array" ref="I56">DESCRIPCION</f>
        <v>VARILLA CORR. ACERO Ø =  x 3/8" GR. 60 HIERRO 20 ' [6 MTS]</v>
      </c>
      <c r="J56" s="6">
        <f t="shared" si="0"/>
        <v>48</v>
      </c>
    </row>
    <row r="57" spans="1:10" x14ac:dyDescent="0.25">
      <c r="A57" s="4" t="s">
        <v>21</v>
      </c>
      <c r="B57" s="4" t="s">
        <v>28</v>
      </c>
      <c r="C57" s="4" t="s">
        <v>10</v>
      </c>
      <c r="D57" s="4" t="s">
        <v>52</v>
      </c>
      <c r="E57" s="4" t="s">
        <v>25</v>
      </c>
      <c r="F57" s="4" t="s">
        <v>37</v>
      </c>
      <c r="G57" s="4" t="s">
        <v>35</v>
      </c>
      <c r="H57" s="4" t="s">
        <v>9</v>
      </c>
      <c r="I57" s="4" t="str" cm="1">
        <f t="array" ref="I57">DESCRIPCION</f>
        <v>VARILLA CORR. ACERO Ø =  x 1/2" GR. 60 HIERRO 20 ' [6 MTS]</v>
      </c>
      <c r="J57" s="6">
        <f t="shared" si="0"/>
        <v>49</v>
      </c>
    </row>
    <row r="58" spans="1:10" x14ac:dyDescent="0.25">
      <c r="A58" s="4" t="s">
        <v>21</v>
      </c>
      <c r="B58" s="4" t="s">
        <v>28</v>
      </c>
      <c r="C58" s="4" t="s">
        <v>10</v>
      </c>
      <c r="D58" s="4" t="s">
        <v>52</v>
      </c>
      <c r="E58" s="4" t="s">
        <v>27</v>
      </c>
      <c r="F58" s="4" t="s">
        <v>37</v>
      </c>
      <c r="G58" s="4" t="s">
        <v>35</v>
      </c>
      <c r="H58" s="4" t="s">
        <v>9</v>
      </c>
      <c r="I58" s="4" t="str" cm="1">
        <f t="array" ref="I58">DESCRIPCION</f>
        <v>VARILLA CORR. ACERO Ø =  x 5/8" GR. 60 HIERRO 20 ' [6 MTS]</v>
      </c>
      <c r="J58" s="6">
        <f t="shared" si="0"/>
        <v>50</v>
      </c>
    </row>
    <row r="59" spans="1:10" x14ac:dyDescent="0.25">
      <c r="A59" s="4" t="s">
        <v>21</v>
      </c>
      <c r="B59" s="4" t="s">
        <v>28</v>
      </c>
      <c r="C59" s="4" t="s">
        <v>10</v>
      </c>
      <c r="D59" s="4" t="s">
        <v>52</v>
      </c>
      <c r="E59" s="4" t="s">
        <v>26</v>
      </c>
      <c r="F59" s="4" t="s">
        <v>37</v>
      </c>
      <c r="G59" s="4" t="s">
        <v>35</v>
      </c>
      <c r="H59" s="4" t="s">
        <v>9</v>
      </c>
      <c r="I59" s="4" t="str" cm="1">
        <f t="array" ref="I59">DESCRIPCION</f>
        <v>VARILLA CORR. ACERO Ø =  x 3/4" GR. 60 HIERRO 20 ' [6 MTS]</v>
      </c>
      <c r="J59" s="6">
        <f t="shared" si="0"/>
        <v>51</v>
      </c>
    </row>
    <row r="60" spans="1:10" x14ac:dyDescent="0.25">
      <c r="A60" s="4" t="s">
        <v>31</v>
      </c>
      <c r="B60" s="4" t="s">
        <v>32</v>
      </c>
      <c r="C60" s="4" t="s">
        <v>33</v>
      </c>
      <c r="D60" s="4" t="s">
        <v>34</v>
      </c>
      <c r="E60" s="5">
        <v>12</v>
      </c>
      <c r="F60" s="4" t="s">
        <v>37</v>
      </c>
      <c r="G60" s="4" t="s">
        <v>33</v>
      </c>
      <c r="H60" s="4" t="s">
        <v>49</v>
      </c>
      <c r="I60" s="4" t="str" cm="1">
        <f t="array" ref="I60">DESCRIPCION</f>
        <v>cable TSJ COBRE No x 12 GR. 60 COBRE CARRETE</v>
      </c>
      <c r="J60" s="6">
        <f t="shared" si="0"/>
        <v>52</v>
      </c>
    </row>
    <row r="61" spans="1:10" x14ac:dyDescent="0.25">
      <c r="A61" s="4" t="s">
        <v>4</v>
      </c>
      <c r="B61" s="4" t="s">
        <v>6</v>
      </c>
      <c r="C61" s="7" t="s">
        <v>10</v>
      </c>
      <c r="D61" s="4" t="s">
        <v>11</v>
      </c>
      <c r="E61" s="5" t="s">
        <v>7</v>
      </c>
      <c r="F61" s="4" t="s">
        <v>41</v>
      </c>
      <c r="G61" s="4" t="s">
        <v>42</v>
      </c>
      <c r="H61" s="4" t="s">
        <v>9</v>
      </c>
      <c r="I61" s="4" t="str" cm="1">
        <f t="array" ref="I61">DESCRIPCION</f>
        <v>TUBO CUADRADO ACERO 1" x 2" CH 14  NEGRO  20 ' [6 MTS]</v>
      </c>
      <c r="J61" s="6">
        <f t="shared" si="0"/>
        <v>53</v>
      </c>
    </row>
    <row r="62" spans="1:10" x14ac:dyDescent="0.25">
      <c r="A62" s="4" t="s">
        <v>29</v>
      </c>
      <c r="B62" s="4" t="s">
        <v>38</v>
      </c>
      <c r="C62" s="4" t="s">
        <v>39</v>
      </c>
      <c r="D62" s="4" t="s">
        <v>45</v>
      </c>
      <c r="E62" s="4" t="s">
        <v>40</v>
      </c>
      <c r="F62" s="4" t="s">
        <v>41</v>
      </c>
      <c r="G62" s="4" t="s">
        <v>42</v>
      </c>
      <c r="H62" s="4" t="s">
        <v>9</v>
      </c>
      <c r="I62" s="4" t="str" cm="1">
        <f t="array" ref="I62">DESCRIPCION</f>
        <v>TUBO  CUADRADO  ACERO  1 1/2"  x 2"  CH 14  NEGRO  20 ' [6 MTS]</v>
      </c>
      <c r="J62" s="6">
        <f t="shared" si="0"/>
        <v>54</v>
      </c>
    </row>
    <row r="63" spans="1:10" x14ac:dyDescent="0.25">
      <c r="A63" s="4" t="s">
        <v>29</v>
      </c>
      <c r="B63" s="4" t="s">
        <v>38</v>
      </c>
      <c r="C63" s="4" t="s">
        <v>39</v>
      </c>
      <c r="D63" s="4" t="s">
        <v>40</v>
      </c>
      <c r="E63" s="4" t="s">
        <v>40</v>
      </c>
      <c r="F63" s="4" t="s">
        <v>41</v>
      </c>
      <c r="G63" s="4" t="s">
        <v>42</v>
      </c>
      <c r="H63" s="4" t="s">
        <v>46</v>
      </c>
      <c r="I63" s="4" t="str" cm="1">
        <f t="array" ref="I63">DESCRIPCION</f>
        <v xml:space="preserve">TUBO  CUADRADO  ACERO  2"  x 2"  CH 14  NEGRO  20 ' [6 MTS] </v>
      </c>
      <c r="J63" s="6">
        <f t="shared" si="0"/>
        <v>55</v>
      </c>
    </row>
    <row r="64" spans="1:10" x14ac:dyDescent="0.25">
      <c r="A64" s="4" t="s">
        <v>4</v>
      </c>
      <c r="B64" s="4" t="s">
        <v>6</v>
      </c>
      <c r="C64" s="4" t="s">
        <v>10</v>
      </c>
      <c r="D64" s="4" t="s">
        <v>7</v>
      </c>
      <c r="E64" s="4" t="s">
        <v>13</v>
      </c>
      <c r="F64" s="4" t="s">
        <v>41</v>
      </c>
      <c r="G64" s="4" t="s">
        <v>42</v>
      </c>
      <c r="H64" s="4" t="s">
        <v>9</v>
      </c>
      <c r="I64" s="4" t="str" cm="1">
        <f t="array" ref="I64">DESCRIPCION</f>
        <v>TUBO CUADRADO ACERO 2" x 3" CH 14  NEGRO  20 ' [6 MTS]</v>
      </c>
      <c r="J64" s="6">
        <f t="shared" si="0"/>
        <v>56</v>
      </c>
    </row>
    <row r="65" spans="1:10" x14ac:dyDescent="0.25">
      <c r="A65" s="4" t="s">
        <v>4</v>
      </c>
      <c r="B65" s="4" t="s">
        <v>6</v>
      </c>
      <c r="C65" s="4" t="s">
        <v>39</v>
      </c>
      <c r="D65" s="4" t="s">
        <v>11</v>
      </c>
      <c r="E65" s="4" t="s">
        <v>7</v>
      </c>
      <c r="F65" s="4" t="s">
        <v>15</v>
      </c>
      <c r="G65" s="4" t="s">
        <v>8</v>
      </c>
      <c r="H65" s="4" t="s">
        <v>9</v>
      </c>
      <c r="I65" s="4" t="str" cm="1">
        <f t="array" ref="I65">DESCRIPCION</f>
        <v>TUBO CUADRADO ACERO  1" x 2" CH 16 NEGRO 20 ' [6 MTS]</v>
      </c>
      <c r="J65" s="6">
        <f t="shared" si="0"/>
        <v>57</v>
      </c>
    </row>
    <row r="66" spans="1:10" x14ac:dyDescent="0.25">
      <c r="A66" s="4" t="s">
        <v>29</v>
      </c>
      <c r="B66" s="4" t="s">
        <v>6</v>
      </c>
      <c r="C66" s="4" t="s">
        <v>10</v>
      </c>
      <c r="D66" s="4" t="s">
        <v>12</v>
      </c>
      <c r="E66" s="4" t="s">
        <v>7</v>
      </c>
      <c r="F66" s="4" t="s">
        <v>15</v>
      </c>
      <c r="G66" s="4" t="s">
        <v>18</v>
      </c>
      <c r="H66" s="4" t="s">
        <v>9</v>
      </c>
      <c r="I66" s="4" t="str" cm="1">
        <f t="array" ref="I66">DESCRIPCION</f>
        <v>TUBO  CUADRADO ACERO 1 1/2" x 2" CH 16 GALV. 20 ' [6 MTS]</v>
      </c>
      <c r="J66" s="6">
        <f t="shared" si="0"/>
        <v>58</v>
      </c>
    </row>
    <row r="67" spans="1:10" x14ac:dyDescent="0.25">
      <c r="A67" s="4" t="s">
        <v>29</v>
      </c>
      <c r="B67" s="4" t="s">
        <v>6</v>
      </c>
      <c r="C67" s="4" t="s">
        <v>10</v>
      </c>
      <c r="D67" s="4" t="s">
        <v>7</v>
      </c>
      <c r="E67" s="4" t="s">
        <v>7</v>
      </c>
      <c r="F67" s="4" t="s">
        <v>15</v>
      </c>
      <c r="G67" s="4" t="s">
        <v>18</v>
      </c>
      <c r="H67" s="4" t="s">
        <v>9</v>
      </c>
      <c r="I67" s="4" t="str" cm="1">
        <f t="array" ref="I67">DESCRIPCION</f>
        <v>TUBO  CUADRADO ACERO 2" x 2" CH 16 GALV. 20 ' [6 MTS]</v>
      </c>
      <c r="J67" s="6">
        <f t="shared" si="0"/>
        <v>59</v>
      </c>
    </row>
    <row r="68" spans="1:10" x14ac:dyDescent="0.25">
      <c r="A68" s="4" t="s">
        <v>29</v>
      </c>
      <c r="B68" s="4" t="s">
        <v>6</v>
      </c>
      <c r="C68" s="4" t="s">
        <v>10</v>
      </c>
      <c r="D68" s="4" t="s">
        <v>7</v>
      </c>
      <c r="E68" s="4" t="s">
        <v>13</v>
      </c>
      <c r="F68" s="4" t="s">
        <v>15</v>
      </c>
      <c r="G68" s="4" t="s">
        <v>18</v>
      </c>
      <c r="H68" s="4" t="s">
        <v>9</v>
      </c>
      <c r="I68" s="4" t="str" cm="1">
        <f t="array" ref="I68">DESCRIPCION</f>
        <v>TUBO  CUADRADO ACERO 2" x 3" CH 16 GALV. 20 ' [6 MTS]</v>
      </c>
      <c r="J68" s="6">
        <f t="shared" si="0"/>
        <v>60</v>
      </c>
    </row>
    <row r="69" spans="1:10" x14ac:dyDescent="0.25">
      <c r="A69" s="4" t="s">
        <v>29</v>
      </c>
      <c r="B69" s="4" t="s">
        <v>6</v>
      </c>
      <c r="C69" s="4" t="s">
        <v>10</v>
      </c>
      <c r="D69" s="4" t="s">
        <v>11</v>
      </c>
      <c r="E69" s="4" t="s">
        <v>7</v>
      </c>
      <c r="F69" s="4" t="s">
        <v>16</v>
      </c>
      <c r="G69" s="4" t="s">
        <v>18</v>
      </c>
      <c r="H69" s="4" t="s">
        <v>9</v>
      </c>
      <c r="I69" s="4" t="str" cm="1">
        <f t="array" ref="I69">DESCRIPCION</f>
        <v>TUBO  CUADRADO ACERO 1" x 2" CH 18 GALV. 20 ' [6 MTS]</v>
      </c>
      <c r="J69" s="6">
        <f t="shared" si="0"/>
        <v>61</v>
      </c>
    </row>
    <row r="70" spans="1:10" x14ac:dyDescent="0.25">
      <c r="A70" s="4" t="s">
        <v>29</v>
      </c>
      <c r="B70" s="4" t="s">
        <v>6</v>
      </c>
      <c r="C70" s="4" t="s">
        <v>10</v>
      </c>
      <c r="D70" s="4" t="s">
        <v>12</v>
      </c>
      <c r="E70" s="4" t="s">
        <v>7</v>
      </c>
      <c r="F70" s="4" t="s">
        <v>16</v>
      </c>
      <c r="G70" s="4" t="s">
        <v>18</v>
      </c>
      <c r="H70" s="4" t="s">
        <v>9</v>
      </c>
      <c r="I70" s="4" t="str" cm="1">
        <f t="array" ref="I70">DESCRIPCION</f>
        <v>TUBO  CUADRADO ACERO 1 1/2" x 2" CH 18 GALV. 20 ' [6 MTS]</v>
      </c>
      <c r="J70" s="6">
        <f t="shared" si="0"/>
        <v>62</v>
      </c>
    </row>
    <row r="71" spans="1:10" x14ac:dyDescent="0.25">
      <c r="A71" s="4" t="s">
        <v>29</v>
      </c>
      <c r="B71" s="4" t="s">
        <v>6</v>
      </c>
      <c r="C71" s="4" t="s">
        <v>10</v>
      </c>
      <c r="D71" s="4" t="s">
        <v>7</v>
      </c>
      <c r="E71" s="4" t="s">
        <v>7</v>
      </c>
      <c r="F71" s="4" t="s">
        <v>16</v>
      </c>
      <c r="G71" s="4" t="s">
        <v>19</v>
      </c>
      <c r="H71" s="4" t="s">
        <v>20</v>
      </c>
      <c r="I71" s="4" t="str" cm="1">
        <f t="array" ref="I71">DESCRIPCION</f>
        <v>TUBO  CUADRADO ACERO 2" x 2" CH 18 NIQUELADO 10' [3 MTS]</v>
      </c>
      <c r="J71" s="6">
        <f t="shared" si="0"/>
        <v>63</v>
      </c>
    </row>
    <row r="72" spans="1:10" x14ac:dyDescent="0.25">
      <c r="A72" s="4" t="s">
        <v>29</v>
      </c>
      <c r="B72" s="4" t="s">
        <v>6</v>
      </c>
      <c r="C72" s="4" t="s">
        <v>10</v>
      </c>
      <c r="D72" s="4" t="s">
        <v>7</v>
      </c>
      <c r="E72" s="4" t="s">
        <v>13</v>
      </c>
      <c r="F72" s="4" t="s">
        <v>16</v>
      </c>
      <c r="G72" s="4" t="s">
        <v>19</v>
      </c>
      <c r="H72" s="4" t="s">
        <v>20</v>
      </c>
      <c r="I72" s="4" t="str" cm="1">
        <f t="array" ref="I72">DESCRIPCION</f>
        <v>TUBO  CUADRADO ACERO 2" x 3" CH 18 NIQUELADO 10' [3 MTS]</v>
      </c>
      <c r="J72" s="6">
        <f t="shared" si="0"/>
        <v>64</v>
      </c>
    </row>
    <row r="73" spans="1:10" x14ac:dyDescent="0.25">
      <c r="A73" s="4" t="s">
        <v>29</v>
      </c>
      <c r="B73" s="4" t="s">
        <v>17</v>
      </c>
      <c r="C73" s="4" t="s">
        <v>10</v>
      </c>
      <c r="D73" s="4" t="s">
        <v>52</v>
      </c>
      <c r="E73" s="4" t="s">
        <v>7</v>
      </c>
      <c r="F73" s="4" t="s">
        <v>14</v>
      </c>
      <c r="G73" s="4" t="s">
        <v>19</v>
      </c>
      <c r="H73" s="4" t="s">
        <v>20</v>
      </c>
      <c r="I73" s="4" t="str" cm="1">
        <f t="array" ref="I73">DESCRIPCION</f>
        <v>TUBO  REDONDO ACERO Ø =  x 2" CH 14 NIQUELADO 10' [3 MTS]</v>
      </c>
      <c r="J73" s="6">
        <f t="shared" si="0"/>
        <v>65</v>
      </c>
    </row>
    <row r="74" spans="1:10" x14ac:dyDescent="0.25">
      <c r="A74" s="4" t="s">
        <v>29</v>
      </c>
      <c r="B74" s="4" t="s">
        <v>17</v>
      </c>
      <c r="C74" s="4" t="s">
        <v>10</v>
      </c>
      <c r="D74" s="4" t="s">
        <v>52</v>
      </c>
      <c r="E74" s="4" t="s">
        <v>7</v>
      </c>
      <c r="F74" s="4" t="s">
        <v>15</v>
      </c>
      <c r="G74" s="4" t="s">
        <v>19</v>
      </c>
      <c r="H74" s="4" t="s">
        <v>20</v>
      </c>
      <c r="I74" s="4" t="str" cm="1">
        <f t="array" ref="I74">DESCRIPCION</f>
        <v>TUBO  REDONDO ACERO Ø =  x 2" CH 16 NIQUELADO 10' [3 MTS]</v>
      </c>
      <c r="J74" s="6">
        <f t="shared" si="0"/>
        <v>66</v>
      </c>
    </row>
    <row r="75" spans="1:10" x14ac:dyDescent="0.25">
      <c r="A75" s="4" t="s">
        <v>29</v>
      </c>
      <c r="B75" s="4" t="s">
        <v>17</v>
      </c>
      <c r="C75" s="4" t="s">
        <v>10</v>
      </c>
      <c r="D75" s="4" t="s">
        <v>52</v>
      </c>
      <c r="E75" s="4" t="s">
        <v>7</v>
      </c>
      <c r="F75" s="4" t="s">
        <v>16</v>
      </c>
      <c r="G75" s="4" t="s">
        <v>19</v>
      </c>
      <c r="H75" s="4" t="s">
        <v>20</v>
      </c>
      <c r="I75" s="4" t="str" cm="1">
        <f t="array" ref="I75">DESCRIPCION</f>
        <v>TUBO  REDONDO ACERO Ø =  x 2" CH 18 NIQUELADO 10' [3 MTS]</v>
      </c>
      <c r="J75" s="6">
        <f t="shared" ref="J75:J112" si="1">+J74+1</f>
        <v>67</v>
      </c>
    </row>
    <row r="76" spans="1:10" x14ac:dyDescent="0.25">
      <c r="A76" s="4" t="s">
        <v>21</v>
      </c>
      <c r="B76" s="4" t="s">
        <v>23</v>
      </c>
      <c r="C76" s="4" t="s">
        <v>10</v>
      </c>
      <c r="D76" s="4" t="s">
        <v>52</v>
      </c>
      <c r="E76" s="4" t="s">
        <v>22</v>
      </c>
      <c r="F76" s="4" t="s">
        <v>36</v>
      </c>
      <c r="G76" s="4" t="s">
        <v>35</v>
      </c>
      <c r="H76" s="4" t="s">
        <v>9</v>
      </c>
      <c r="I76" s="4" t="str" cm="1">
        <f t="array" ref="I76">DESCRIPCION</f>
        <v>VARILLA LISA ACERO Ø =  x 1/4" GR. 40 HIERRO 20 ' [6 MTS]</v>
      </c>
      <c r="J76" s="6">
        <f t="shared" si="1"/>
        <v>68</v>
      </c>
    </row>
    <row r="77" spans="1:10" x14ac:dyDescent="0.25">
      <c r="A77" s="4" t="s">
        <v>21</v>
      </c>
      <c r="B77" s="4" t="s">
        <v>28</v>
      </c>
      <c r="C77" s="4" t="s">
        <v>10</v>
      </c>
      <c r="D77" s="4" t="s">
        <v>52</v>
      </c>
      <c r="E77" s="4" t="s">
        <v>24</v>
      </c>
      <c r="F77" s="4" t="s">
        <v>36</v>
      </c>
      <c r="G77" s="4" t="s">
        <v>35</v>
      </c>
      <c r="H77" s="4" t="s">
        <v>9</v>
      </c>
      <c r="I77" s="4" t="str" cm="1">
        <f t="array" ref="I77">DESCRIPCION</f>
        <v>VARILLA CORR. ACERO Ø =  x 3/8" GR. 40 HIERRO 20 ' [6 MTS]</v>
      </c>
      <c r="J77" s="6">
        <f t="shared" si="1"/>
        <v>69</v>
      </c>
    </row>
    <row r="78" spans="1:10" x14ac:dyDescent="0.25">
      <c r="A78" s="4" t="s">
        <v>21</v>
      </c>
      <c r="B78" s="4" t="s">
        <v>28</v>
      </c>
      <c r="C78" s="4" t="s">
        <v>10</v>
      </c>
      <c r="D78" s="4" t="s">
        <v>52</v>
      </c>
      <c r="E78" s="4" t="s">
        <v>25</v>
      </c>
      <c r="F78" s="4" t="s">
        <v>36</v>
      </c>
      <c r="G78" s="4" t="s">
        <v>35</v>
      </c>
      <c r="H78" s="4" t="s">
        <v>9</v>
      </c>
      <c r="I78" s="4" t="str" cm="1">
        <f t="array" ref="I78">DESCRIPCION</f>
        <v>VARILLA CORR. ACERO Ø =  x 1/2" GR. 40 HIERRO 20 ' [6 MTS]</v>
      </c>
      <c r="J78" s="6">
        <f t="shared" si="1"/>
        <v>70</v>
      </c>
    </row>
    <row r="79" spans="1:10" x14ac:dyDescent="0.25">
      <c r="A79" s="4" t="s">
        <v>21</v>
      </c>
      <c r="B79" s="4" t="s">
        <v>28</v>
      </c>
      <c r="C79" s="4" t="s">
        <v>10</v>
      </c>
      <c r="D79" s="4" t="s">
        <v>52</v>
      </c>
      <c r="E79" s="4" t="s">
        <v>27</v>
      </c>
      <c r="F79" s="4" t="s">
        <v>36</v>
      </c>
      <c r="G79" s="4" t="s">
        <v>35</v>
      </c>
      <c r="H79" s="4" t="s">
        <v>9</v>
      </c>
      <c r="I79" s="4" t="str" cm="1">
        <f t="array" ref="I79">DESCRIPCION</f>
        <v>VARILLA CORR. ACERO Ø =  x 5/8" GR. 40 HIERRO 20 ' [6 MTS]</v>
      </c>
      <c r="J79" s="6">
        <f t="shared" si="1"/>
        <v>71</v>
      </c>
    </row>
    <row r="80" spans="1:10" x14ac:dyDescent="0.25">
      <c r="A80" s="4" t="s">
        <v>21</v>
      </c>
      <c r="B80" s="4" t="s">
        <v>28</v>
      </c>
      <c r="C80" s="4" t="s">
        <v>10</v>
      </c>
      <c r="D80" s="4" t="s">
        <v>52</v>
      </c>
      <c r="E80" s="4" t="s">
        <v>26</v>
      </c>
      <c r="F80" s="4" t="s">
        <v>36</v>
      </c>
      <c r="G80" s="4" t="s">
        <v>35</v>
      </c>
      <c r="H80" s="4" t="s">
        <v>9</v>
      </c>
      <c r="I80" s="4" t="str" cm="1">
        <f t="array" ref="I80">DESCRIPCION</f>
        <v>VARILLA CORR. ACERO Ø =  x 3/4" GR. 40 HIERRO 20 ' [6 MTS]</v>
      </c>
      <c r="J80" s="6">
        <f t="shared" si="1"/>
        <v>72</v>
      </c>
    </row>
    <row r="81" spans="1:10" x14ac:dyDescent="0.25">
      <c r="A81" s="4" t="s">
        <v>21</v>
      </c>
      <c r="B81" s="4" t="s">
        <v>23</v>
      </c>
      <c r="C81" s="4" t="s">
        <v>10</v>
      </c>
      <c r="D81" s="4" t="s">
        <v>52</v>
      </c>
      <c r="E81" s="4" t="s">
        <v>22</v>
      </c>
      <c r="F81" s="4" t="s">
        <v>37</v>
      </c>
      <c r="G81" s="4" t="s">
        <v>35</v>
      </c>
      <c r="H81" s="4" t="s">
        <v>9</v>
      </c>
      <c r="I81" s="4" t="str" cm="1">
        <f t="array" ref="I81">DESCRIPCION</f>
        <v>VARILLA LISA ACERO Ø =  x 1/4" GR. 60 HIERRO 20 ' [6 MTS]</v>
      </c>
      <c r="J81" s="6">
        <f t="shared" si="1"/>
        <v>73</v>
      </c>
    </row>
    <row r="82" spans="1:10" x14ac:dyDescent="0.25">
      <c r="A82" s="4" t="s">
        <v>21</v>
      </c>
      <c r="B82" s="4" t="s">
        <v>28</v>
      </c>
      <c r="C82" s="4" t="s">
        <v>10</v>
      </c>
      <c r="D82" s="4" t="s">
        <v>52</v>
      </c>
      <c r="E82" s="4" t="s">
        <v>24</v>
      </c>
      <c r="F82" s="4" t="s">
        <v>37</v>
      </c>
      <c r="G82" s="4" t="s">
        <v>35</v>
      </c>
      <c r="H82" s="4" t="s">
        <v>9</v>
      </c>
      <c r="I82" s="4" t="str" cm="1">
        <f t="array" ref="I82">DESCRIPCION</f>
        <v>VARILLA CORR. ACERO Ø =  x 3/8" GR. 60 HIERRO 20 ' [6 MTS]</v>
      </c>
      <c r="J82" s="6">
        <f t="shared" si="1"/>
        <v>74</v>
      </c>
    </row>
    <row r="83" spans="1:10" x14ac:dyDescent="0.25">
      <c r="A83" s="4" t="s">
        <v>21</v>
      </c>
      <c r="B83" s="4" t="s">
        <v>28</v>
      </c>
      <c r="C83" s="4" t="s">
        <v>10</v>
      </c>
      <c r="D83" s="4" t="s">
        <v>52</v>
      </c>
      <c r="E83" s="4" t="s">
        <v>25</v>
      </c>
      <c r="F83" s="4" t="s">
        <v>37</v>
      </c>
      <c r="G83" s="4" t="s">
        <v>35</v>
      </c>
      <c r="H83" s="4" t="s">
        <v>9</v>
      </c>
      <c r="I83" s="4" t="str" cm="1">
        <f t="array" ref="I83">DESCRIPCION</f>
        <v>VARILLA CORR. ACERO Ø =  x 1/2" GR. 60 HIERRO 20 ' [6 MTS]</v>
      </c>
      <c r="J83" s="6">
        <f t="shared" si="1"/>
        <v>75</v>
      </c>
    </row>
    <row r="84" spans="1:10" x14ac:dyDescent="0.25">
      <c r="A84" s="4" t="s">
        <v>21</v>
      </c>
      <c r="B84" s="4" t="s">
        <v>28</v>
      </c>
      <c r="C84" s="4" t="s">
        <v>10</v>
      </c>
      <c r="D84" s="4" t="s">
        <v>52</v>
      </c>
      <c r="E84" s="4" t="s">
        <v>27</v>
      </c>
      <c r="F84" s="4" t="s">
        <v>37</v>
      </c>
      <c r="G84" s="4" t="s">
        <v>35</v>
      </c>
      <c r="H84" s="4" t="s">
        <v>9</v>
      </c>
      <c r="I84" s="4" t="str" cm="1">
        <f t="array" ref="I84">DESCRIPCION</f>
        <v>VARILLA CORR. ACERO Ø =  x 5/8" GR. 60 HIERRO 20 ' [6 MTS]</v>
      </c>
      <c r="J84" s="6">
        <f t="shared" si="1"/>
        <v>76</v>
      </c>
    </row>
    <row r="85" spans="1:10" x14ac:dyDescent="0.25">
      <c r="A85" s="4" t="s">
        <v>21</v>
      </c>
      <c r="B85" s="4" t="s">
        <v>28</v>
      </c>
      <c r="C85" s="4" t="s">
        <v>10</v>
      </c>
      <c r="D85" s="4" t="s">
        <v>52</v>
      </c>
      <c r="E85" s="4" t="s">
        <v>26</v>
      </c>
      <c r="F85" s="4" t="s">
        <v>37</v>
      </c>
      <c r="G85" s="4" t="s">
        <v>35</v>
      </c>
      <c r="H85" s="4" t="s">
        <v>9</v>
      </c>
      <c r="I85" s="4" t="str" cm="1">
        <f t="array" ref="I85">DESCRIPCION</f>
        <v>VARILLA CORR. ACERO Ø =  x 3/4" GR. 60 HIERRO 20 ' [6 MTS]</v>
      </c>
      <c r="J85" s="6">
        <f t="shared" si="1"/>
        <v>77</v>
      </c>
    </row>
    <row r="86" spans="1:10" x14ac:dyDescent="0.25">
      <c r="A86" s="4" t="s">
        <v>31</v>
      </c>
      <c r="B86" s="4" t="s">
        <v>32</v>
      </c>
      <c r="C86" s="4" t="s">
        <v>33</v>
      </c>
      <c r="D86" s="4" t="s">
        <v>34</v>
      </c>
      <c r="E86" s="5">
        <v>12</v>
      </c>
      <c r="F86" s="4" t="s">
        <v>37</v>
      </c>
      <c r="G86" s="4" t="s">
        <v>33</v>
      </c>
      <c r="H86" s="4" t="s">
        <v>49</v>
      </c>
      <c r="I86" s="4" t="str" cm="1">
        <f t="array" ref="I86">DESCRIPCION</f>
        <v>cable TSJ COBRE No x 12 GR. 60 COBRE CARRETE</v>
      </c>
      <c r="J86" s="6">
        <f t="shared" si="1"/>
        <v>78</v>
      </c>
    </row>
    <row r="87" spans="1:10" x14ac:dyDescent="0.25">
      <c r="A87" s="4" t="s">
        <v>4</v>
      </c>
      <c r="B87" s="4" t="s">
        <v>6</v>
      </c>
      <c r="C87" s="7" t="s">
        <v>10</v>
      </c>
      <c r="D87" s="7" t="s">
        <v>11</v>
      </c>
      <c r="E87" s="7" t="s">
        <v>7</v>
      </c>
      <c r="F87" s="7" t="s">
        <v>41</v>
      </c>
      <c r="G87" s="4" t="s">
        <v>42</v>
      </c>
      <c r="H87" s="4" t="s">
        <v>9</v>
      </c>
      <c r="I87" s="4" t="str" cm="1">
        <f t="array" ref="I87">DESCRIPCION</f>
        <v>TUBO CUADRADO ACERO 1" x 2" CH 14  NEGRO  20 ' [6 MTS]</v>
      </c>
      <c r="J87" s="6">
        <f t="shared" si="1"/>
        <v>79</v>
      </c>
    </row>
    <row r="88" spans="1:10" x14ac:dyDescent="0.25">
      <c r="A88" s="4" t="s">
        <v>29</v>
      </c>
      <c r="B88" s="4" t="s">
        <v>38</v>
      </c>
      <c r="C88" s="4" t="s">
        <v>39</v>
      </c>
      <c r="D88" s="4" t="s">
        <v>45</v>
      </c>
      <c r="E88" s="4" t="s">
        <v>40</v>
      </c>
      <c r="F88" s="4" t="s">
        <v>41</v>
      </c>
      <c r="G88" s="4" t="s">
        <v>42</v>
      </c>
      <c r="H88" s="4" t="s">
        <v>9</v>
      </c>
      <c r="I88" s="4" t="str" cm="1">
        <f t="array" ref="I88">DESCRIPCION</f>
        <v>TUBO  CUADRADO  ACERO  1 1/2"  x 2"  CH 14  NEGRO  20 ' [6 MTS]</v>
      </c>
      <c r="J88" s="6">
        <f t="shared" si="1"/>
        <v>80</v>
      </c>
    </row>
    <row r="89" spans="1:10" x14ac:dyDescent="0.25">
      <c r="A89" s="4" t="s">
        <v>29</v>
      </c>
      <c r="B89" s="4" t="s">
        <v>38</v>
      </c>
      <c r="C89" s="4" t="s">
        <v>39</v>
      </c>
      <c r="D89" s="4" t="s">
        <v>40</v>
      </c>
      <c r="E89" s="4" t="s">
        <v>40</v>
      </c>
      <c r="F89" s="4" t="s">
        <v>41</v>
      </c>
      <c r="G89" s="4" t="s">
        <v>42</v>
      </c>
      <c r="H89" s="4" t="s">
        <v>46</v>
      </c>
      <c r="I89" s="4" t="str" cm="1">
        <f t="array" ref="I89">DESCRIPCION</f>
        <v xml:space="preserve">TUBO  CUADRADO  ACERO  2"  x 2"  CH 14  NEGRO  20 ' [6 MTS] </v>
      </c>
      <c r="J89" s="6">
        <f t="shared" si="1"/>
        <v>81</v>
      </c>
    </row>
    <row r="90" spans="1:10" x14ac:dyDescent="0.25">
      <c r="A90" s="4" t="s">
        <v>4</v>
      </c>
      <c r="B90" s="4" t="s">
        <v>6</v>
      </c>
      <c r="C90" s="4" t="s">
        <v>10</v>
      </c>
      <c r="D90" s="4" t="s">
        <v>7</v>
      </c>
      <c r="E90" s="4" t="s">
        <v>13</v>
      </c>
      <c r="F90" s="4" t="s">
        <v>41</v>
      </c>
      <c r="G90" s="4" t="s">
        <v>42</v>
      </c>
      <c r="H90" s="4" t="s">
        <v>9</v>
      </c>
      <c r="I90" s="4" t="str" cm="1">
        <f t="array" ref="I90">DESCRIPCION</f>
        <v>TUBO CUADRADO ACERO 2" x 3" CH 14  NEGRO  20 ' [6 MTS]</v>
      </c>
      <c r="J90" s="6">
        <f t="shared" si="1"/>
        <v>82</v>
      </c>
    </row>
    <row r="91" spans="1:10" x14ac:dyDescent="0.25">
      <c r="A91" s="4" t="s">
        <v>4</v>
      </c>
      <c r="B91" s="4" t="s">
        <v>6</v>
      </c>
      <c r="C91" s="4" t="s">
        <v>39</v>
      </c>
      <c r="D91" s="4" t="s">
        <v>11</v>
      </c>
      <c r="E91" s="4" t="s">
        <v>7</v>
      </c>
      <c r="F91" s="4" t="s">
        <v>15</v>
      </c>
      <c r="G91" s="4" t="s">
        <v>8</v>
      </c>
      <c r="H91" s="4" t="s">
        <v>9</v>
      </c>
      <c r="I91" s="4" t="str" cm="1">
        <f t="array" ref="I91">DESCRIPCION</f>
        <v>TUBO CUADRADO ACERO  1" x 2" CH 16 NEGRO 20 ' [6 MTS]</v>
      </c>
      <c r="J91" s="6">
        <f t="shared" si="1"/>
        <v>83</v>
      </c>
    </row>
    <row r="92" spans="1:10" x14ac:dyDescent="0.25">
      <c r="A92" s="4" t="s">
        <v>29</v>
      </c>
      <c r="B92" s="4" t="s">
        <v>6</v>
      </c>
      <c r="C92" s="4" t="s">
        <v>10</v>
      </c>
      <c r="D92" s="4" t="s">
        <v>12</v>
      </c>
      <c r="E92" s="4" t="s">
        <v>7</v>
      </c>
      <c r="F92" s="4" t="s">
        <v>15</v>
      </c>
      <c r="G92" s="4" t="s">
        <v>18</v>
      </c>
      <c r="H92" s="4" t="s">
        <v>9</v>
      </c>
      <c r="I92" s="4" t="str" cm="1">
        <f t="array" ref="I92">DESCRIPCION</f>
        <v>TUBO  CUADRADO ACERO 1 1/2" x 2" CH 16 GALV. 20 ' [6 MTS]</v>
      </c>
      <c r="J92" s="6">
        <f t="shared" si="1"/>
        <v>84</v>
      </c>
    </row>
    <row r="93" spans="1:10" x14ac:dyDescent="0.25">
      <c r="A93" s="4" t="s">
        <v>29</v>
      </c>
      <c r="B93" s="4" t="s">
        <v>6</v>
      </c>
      <c r="C93" s="4" t="s">
        <v>10</v>
      </c>
      <c r="D93" s="4" t="s">
        <v>7</v>
      </c>
      <c r="E93" s="4" t="s">
        <v>7</v>
      </c>
      <c r="F93" s="4" t="s">
        <v>15</v>
      </c>
      <c r="G93" s="4" t="s">
        <v>18</v>
      </c>
      <c r="H93" s="4" t="s">
        <v>9</v>
      </c>
      <c r="I93" s="4" t="str" cm="1">
        <f t="array" ref="I93">DESCRIPCION</f>
        <v>TUBO  CUADRADO ACERO 2" x 2" CH 16 GALV. 20 ' [6 MTS]</v>
      </c>
      <c r="J93" s="6">
        <f t="shared" si="1"/>
        <v>85</v>
      </c>
    </row>
    <row r="94" spans="1:10" x14ac:dyDescent="0.25">
      <c r="A94" s="4" t="s">
        <v>29</v>
      </c>
      <c r="B94" s="4" t="s">
        <v>6</v>
      </c>
      <c r="C94" s="4" t="s">
        <v>10</v>
      </c>
      <c r="D94" s="4" t="s">
        <v>7</v>
      </c>
      <c r="E94" s="4" t="s">
        <v>13</v>
      </c>
      <c r="F94" s="4" t="s">
        <v>15</v>
      </c>
      <c r="G94" s="4" t="s">
        <v>18</v>
      </c>
      <c r="H94" s="4" t="s">
        <v>9</v>
      </c>
      <c r="I94" s="4" t="str" cm="1">
        <f t="array" ref="I94">DESCRIPCION</f>
        <v>TUBO  CUADRADO ACERO 2" x 3" CH 16 GALV. 20 ' [6 MTS]</v>
      </c>
      <c r="J94" s="6">
        <f t="shared" si="1"/>
        <v>86</v>
      </c>
    </row>
    <row r="95" spans="1:10" x14ac:dyDescent="0.25">
      <c r="A95" s="4" t="s">
        <v>29</v>
      </c>
      <c r="B95" s="4" t="s">
        <v>6</v>
      </c>
      <c r="C95" s="4" t="s">
        <v>10</v>
      </c>
      <c r="D95" s="4" t="s">
        <v>11</v>
      </c>
      <c r="E95" s="4" t="s">
        <v>7</v>
      </c>
      <c r="F95" s="4" t="s">
        <v>16</v>
      </c>
      <c r="G95" s="4" t="s">
        <v>18</v>
      </c>
      <c r="H95" s="4" t="s">
        <v>9</v>
      </c>
      <c r="I95" s="4" t="str" cm="1">
        <f t="array" ref="I95">DESCRIPCION</f>
        <v>TUBO  CUADRADO ACERO 1" x 2" CH 18 GALV. 20 ' [6 MTS]</v>
      </c>
      <c r="J95" s="6">
        <f t="shared" si="1"/>
        <v>87</v>
      </c>
    </row>
    <row r="96" spans="1:10" x14ac:dyDescent="0.25">
      <c r="A96" s="4" t="s">
        <v>29</v>
      </c>
      <c r="B96" s="4" t="s">
        <v>6</v>
      </c>
      <c r="C96" s="4" t="s">
        <v>10</v>
      </c>
      <c r="D96" s="4" t="s">
        <v>12</v>
      </c>
      <c r="E96" s="4" t="s">
        <v>7</v>
      </c>
      <c r="F96" s="4" t="s">
        <v>16</v>
      </c>
      <c r="G96" s="4" t="s">
        <v>18</v>
      </c>
      <c r="H96" s="4" t="s">
        <v>9</v>
      </c>
      <c r="I96" s="4" t="str" cm="1">
        <f t="array" ref="I96">DESCRIPCION</f>
        <v>TUBO  CUADRADO ACERO 1 1/2" x 2" CH 18 GALV. 20 ' [6 MTS]</v>
      </c>
      <c r="J96" s="6">
        <f t="shared" si="1"/>
        <v>88</v>
      </c>
    </row>
    <row r="97" spans="1:10" x14ac:dyDescent="0.25">
      <c r="A97" s="4" t="s">
        <v>29</v>
      </c>
      <c r="B97" s="4" t="s">
        <v>6</v>
      </c>
      <c r="C97" s="4" t="s">
        <v>10</v>
      </c>
      <c r="D97" s="4" t="s">
        <v>7</v>
      </c>
      <c r="E97" s="4" t="s">
        <v>7</v>
      </c>
      <c r="F97" s="4" t="s">
        <v>16</v>
      </c>
      <c r="G97" s="4" t="s">
        <v>19</v>
      </c>
      <c r="H97" s="4" t="s">
        <v>20</v>
      </c>
      <c r="I97" s="4" t="str" cm="1">
        <f t="array" ref="I97">DESCRIPCION</f>
        <v>TUBO  CUADRADO ACERO 2" x 2" CH 18 NIQUELADO 10' [3 MTS]</v>
      </c>
      <c r="J97" s="6">
        <f t="shared" si="1"/>
        <v>89</v>
      </c>
    </row>
    <row r="98" spans="1:10" x14ac:dyDescent="0.25">
      <c r="A98" s="4" t="s">
        <v>29</v>
      </c>
      <c r="B98" s="4" t="s">
        <v>6</v>
      </c>
      <c r="C98" s="4" t="s">
        <v>10</v>
      </c>
      <c r="D98" s="4" t="s">
        <v>7</v>
      </c>
      <c r="E98" s="4" t="s">
        <v>13</v>
      </c>
      <c r="F98" s="4" t="s">
        <v>16</v>
      </c>
      <c r="G98" s="4" t="s">
        <v>19</v>
      </c>
      <c r="H98" s="4" t="s">
        <v>20</v>
      </c>
      <c r="I98" s="4" t="str" cm="1">
        <f t="array" ref="I98">DESCRIPCION</f>
        <v>TUBO  CUADRADO ACERO 2" x 3" CH 18 NIQUELADO 10' [3 MTS]</v>
      </c>
      <c r="J98" s="6">
        <f t="shared" si="1"/>
        <v>90</v>
      </c>
    </row>
    <row r="99" spans="1:10" x14ac:dyDescent="0.25">
      <c r="A99" s="4" t="s">
        <v>29</v>
      </c>
      <c r="B99" s="4" t="s">
        <v>17</v>
      </c>
      <c r="C99" s="4" t="s">
        <v>10</v>
      </c>
      <c r="D99" s="4" t="s">
        <v>52</v>
      </c>
      <c r="E99" s="4" t="s">
        <v>7</v>
      </c>
      <c r="F99" s="4" t="s">
        <v>14</v>
      </c>
      <c r="G99" s="4" t="s">
        <v>19</v>
      </c>
      <c r="H99" s="4" t="s">
        <v>20</v>
      </c>
      <c r="I99" s="4" t="str" cm="1">
        <f t="array" ref="I99">DESCRIPCION</f>
        <v>TUBO  REDONDO ACERO Ø =  x 2" CH 14 NIQUELADO 10' [3 MTS]</v>
      </c>
      <c r="J99" s="6">
        <f t="shared" si="1"/>
        <v>91</v>
      </c>
    </row>
    <row r="100" spans="1:10" x14ac:dyDescent="0.25">
      <c r="A100" s="4" t="s">
        <v>29</v>
      </c>
      <c r="B100" s="4" t="s">
        <v>17</v>
      </c>
      <c r="C100" s="4" t="s">
        <v>10</v>
      </c>
      <c r="D100" s="4" t="s">
        <v>52</v>
      </c>
      <c r="E100" s="4" t="s">
        <v>7</v>
      </c>
      <c r="F100" s="4" t="s">
        <v>15</v>
      </c>
      <c r="G100" s="4" t="s">
        <v>19</v>
      </c>
      <c r="H100" s="4" t="s">
        <v>20</v>
      </c>
      <c r="I100" s="4" t="str" cm="1">
        <f t="array" ref="I100">DESCRIPCION</f>
        <v>TUBO  REDONDO ACERO Ø =  x 2" CH 16 NIQUELADO 10' [3 MTS]</v>
      </c>
      <c r="J100" s="6">
        <f t="shared" si="1"/>
        <v>92</v>
      </c>
    </row>
    <row r="101" spans="1:10" x14ac:dyDescent="0.25">
      <c r="A101" s="4" t="s">
        <v>29</v>
      </c>
      <c r="B101" s="4" t="s">
        <v>17</v>
      </c>
      <c r="C101" s="4" t="s">
        <v>10</v>
      </c>
      <c r="D101" s="4" t="s">
        <v>52</v>
      </c>
      <c r="E101" s="4" t="s">
        <v>7</v>
      </c>
      <c r="F101" s="4" t="s">
        <v>16</v>
      </c>
      <c r="G101" s="4" t="s">
        <v>19</v>
      </c>
      <c r="H101" s="4" t="s">
        <v>20</v>
      </c>
      <c r="I101" s="4" t="str" cm="1">
        <f t="array" ref="I101">DESCRIPCION</f>
        <v>TUBO  REDONDO ACERO Ø =  x 2" CH 18 NIQUELADO 10' [3 MTS]</v>
      </c>
      <c r="J101" s="6">
        <f t="shared" si="1"/>
        <v>93</v>
      </c>
    </row>
    <row r="102" spans="1:10" x14ac:dyDescent="0.25">
      <c r="A102" s="4" t="s">
        <v>21</v>
      </c>
      <c r="B102" s="4" t="s">
        <v>23</v>
      </c>
      <c r="C102" s="4" t="s">
        <v>10</v>
      </c>
      <c r="D102" s="4" t="s">
        <v>52</v>
      </c>
      <c r="E102" s="4" t="s">
        <v>22</v>
      </c>
      <c r="F102" s="4" t="s">
        <v>36</v>
      </c>
      <c r="G102" s="4" t="s">
        <v>35</v>
      </c>
      <c r="H102" s="4" t="s">
        <v>9</v>
      </c>
      <c r="I102" s="4" t="str" cm="1">
        <f t="array" ref="I102">DESCRIPCION</f>
        <v>VARILLA LISA ACERO Ø =  x 1/4" GR. 40 HIERRO 20 ' [6 MTS]</v>
      </c>
      <c r="J102" s="6">
        <f t="shared" si="1"/>
        <v>94</v>
      </c>
    </row>
    <row r="103" spans="1:10" x14ac:dyDescent="0.25">
      <c r="A103" s="4" t="s">
        <v>21</v>
      </c>
      <c r="B103" s="4" t="s">
        <v>28</v>
      </c>
      <c r="C103" s="4" t="s">
        <v>10</v>
      </c>
      <c r="D103" s="4" t="s">
        <v>52</v>
      </c>
      <c r="E103" s="4" t="s">
        <v>24</v>
      </c>
      <c r="F103" s="4" t="s">
        <v>36</v>
      </c>
      <c r="G103" s="4" t="s">
        <v>35</v>
      </c>
      <c r="H103" s="4" t="s">
        <v>9</v>
      </c>
      <c r="I103" s="4" t="str" cm="1">
        <f t="array" ref="I103">DESCRIPCION</f>
        <v>VARILLA CORR. ACERO Ø =  x 3/8" GR. 40 HIERRO 20 ' [6 MTS]</v>
      </c>
      <c r="J103" s="6">
        <f t="shared" si="1"/>
        <v>95</v>
      </c>
    </row>
    <row r="104" spans="1:10" x14ac:dyDescent="0.25">
      <c r="A104" s="4" t="s">
        <v>21</v>
      </c>
      <c r="B104" s="4" t="s">
        <v>28</v>
      </c>
      <c r="C104" s="4" t="s">
        <v>10</v>
      </c>
      <c r="D104" s="4" t="s">
        <v>52</v>
      </c>
      <c r="E104" s="4" t="s">
        <v>25</v>
      </c>
      <c r="F104" s="4" t="s">
        <v>36</v>
      </c>
      <c r="G104" s="4" t="s">
        <v>35</v>
      </c>
      <c r="H104" s="4" t="s">
        <v>9</v>
      </c>
      <c r="I104" s="4" t="str" cm="1">
        <f t="array" ref="I104">DESCRIPCION</f>
        <v>VARILLA CORR. ACERO Ø =  x 1/2" GR. 40 HIERRO 20 ' [6 MTS]</v>
      </c>
      <c r="J104" s="6">
        <f t="shared" si="1"/>
        <v>96</v>
      </c>
    </row>
    <row r="105" spans="1:10" x14ac:dyDescent="0.25">
      <c r="A105" s="4" t="s">
        <v>21</v>
      </c>
      <c r="B105" s="4" t="s">
        <v>28</v>
      </c>
      <c r="C105" s="4" t="s">
        <v>10</v>
      </c>
      <c r="D105" s="4" t="s">
        <v>52</v>
      </c>
      <c r="E105" s="4" t="s">
        <v>27</v>
      </c>
      <c r="F105" s="4" t="s">
        <v>36</v>
      </c>
      <c r="G105" s="4" t="s">
        <v>35</v>
      </c>
      <c r="H105" s="4" t="s">
        <v>9</v>
      </c>
      <c r="I105" s="4" t="str" cm="1">
        <f t="array" ref="I105">DESCRIPCION</f>
        <v>VARILLA CORR. ACERO Ø =  x 5/8" GR. 40 HIERRO 20 ' [6 MTS]</v>
      </c>
      <c r="J105" s="6">
        <f t="shared" si="1"/>
        <v>97</v>
      </c>
    </row>
    <row r="106" spans="1:10" x14ac:dyDescent="0.25">
      <c r="A106" s="4" t="s">
        <v>21</v>
      </c>
      <c r="B106" s="4" t="s">
        <v>28</v>
      </c>
      <c r="C106" s="4" t="s">
        <v>10</v>
      </c>
      <c r="D106" s="4" t="s">
        <v>52</v>
      </c>
      <c r="E106" s="4" t="s">
        <v>26</v>
      </c>
      <c r="F106" s="4" t="s">
        <v>36</v>
      </c>
      <c r="G106" s="4" t="s">
        <v>35</v>
      </c>
      <c r="H106" s="4" t="s">
        <v>9</v>
      </c>
      <c r="I106" s="4" t="str" cm="1">
        <f t="array" ref="I106">DESCRIPCION</f>
        <v>VARILLA CORR. ACERO Ø =  x 3/4" GR. 40 HIERRO 20 ' [6 MTS]</v>
      </c>
      <c r="J106" s="6">
        <f t="shared" si="1"/>
        <v>98</v>
      </c>
    </row>
    <row r="107" spans="1:10" x14ac:dyDescent="0.25">
      <c r="A107" s="4" t="s">
        <v>21</v>
      </c>
      <c r="B107" s="4" t="s">
        <v>23</v>
      </c>
      <c r="C107" s="4" t="s">
        <v>10</v>
      </c>
      <c r="D107" s="4" t="s">
        <v>52</v>
      </c>
      <c r="E107" s="4" t="s">
        <v>22</v>
      </c>
      <c r="F107" s="4" t="s">
        <v>37</v>
      </c>
      <c r="G107" s="4" t="s">
        <v>35</v>
      </c>
      <c r="H107" s="4" t="s">
        <v>9</v>
      </c>
      <c r="I107" s="4" t="str" cm="1">
        <f t="array" ref="I107">DESCRIPCION</f>
        <v>VARILLA LISA ACERO Ø =  x 1/4" GR. 60 HIERRO 20 ' [6 MTS]</v>
      </c>
      <c r="J107" s="6">
        <f t="shared" si="1"/>
        <v>99</v>
      </c>
    </row>
    <row r="108" spans="1:10" x14ac:dyDescent="0.25">
      <c r="A108" s="4" t="s">
        <v>21</v>
      </c>
      <c r="B108" s="4" t="s">
        <v>28</v>
      </c>
      <c r="C108" s="4" t="s">
        <v>10</v>
      </c>
      <c r="D108" s="4" t="s">
        <v>52</v>
      </c>
      <c r="E108" s="4" t="s">
        <v>24</v>
      </c>
      <c r="F108" s="4" t="s">
        <v>37</v>
      </c>
      <c r="G108" s="4" t="s">
        <v>35</v>
      </c>
      <c r="H108" s="4" t="s">
        <v>9</v>
      </c>
      <c r="I108" s="4" t="str" cm="1">
        <f t="array" ref="I108">DESCRIPCION</f>
        <v>VARILLA CORR. ACERO Ø =  x 3/8" GR. 60 HIERRO 20 ' [6 MTS]</v>
      </c>
      <c r="J108" s="6">
        <f t="shared" si="1"/>
        <v>100</v>
      </c>
    </row>
    <row r="109" spans="1:10" x14ac:dyDescent="0.25">
      <c r="A109" s="4" t="s">
        <v>21</v>
      </c>
      <c r="B109" s="4" t="s">
        <v>28</v>
      </c>
      <c r="C109" s="4" t="s">
        <v>10</v>
      </c>
      <c r="D109" s="4" t="s">
        <v>52</v>
      </c>
      <c r="E109" s="4" t="s">
        <v>25</v>
      </c>
      <c r="F109" s="4" t="s">
        <v>37</v>
      </c>
      <c r="G109" s="4" t="s">
        <v>35</v>
      </c>
      <c r="H109" s="4" t="s">
        <v>9</v>
      </c>
      <c r="I109" s="4" t="str" cm="1">
        <f t="array" ref="I109">DESCRIPCION</f>
        <v>VARILLA CORR. ACERO Ø =  x 1/2" GR. 60 HIERRO 20 ' [6 MTS]</v>
      </c>
      <c r="J109" s="6">
        <f t="shared" si="1"/>
        <v>101</v>
      </c>
    </row>
    <row r="110" spans="1:10" x14ac:dyDescent="0.25">
      <c r="A110" s="4" t="s">
        <v>21</v>
      </c>
      <c r="B110" s="4" t="s">
        <v>28</v>
      </c>
      <c r="C110" s="4" t="s">
        <v>10</v>
      </c>
      <c r="D110" s="4" t="s">
        <v>52</v>
      </c>
      <c r="E110" s="4" t="s">
        <v>27</v>
      </c>
      <c r="F110" s="4" t="s">
        <v>37</v>
      </c>
      <c r="G110" s="4" t="s">
        <v>35</v>
      </c>
      <c r="H110" s="4" t="s">
        <v>9</v>
      </c>
      <c r="I110" s="4" t="str" cm="1">
        <f t="array" ref="I110">DESCRIPCION</f>
        <v>VARILLA CORR. ACERO Ø =  x 5/8" GR. 60 HIERRO 20 ' [6 MTS]</v>
      </c>
      <c r="J110" s="6">
        <f t="shared" si="1"/>
        <v>102</v>
      </c>
    </row>
    <row r="111" spans="1:10" x14ac:dyDescent="0.25">
      <c r="A111" s="4" t="s">
        <v>21</v>
      </c>
      <c r="B111" s="4" t="s">
        <v>28</v>
      </c>
      <c r="C111" s="4" t="s">
        <v>10</v>
      </c>
      <c r="D111" s="4" t="s">
        <v>52</v>
      </c>
      <c r="E111" s="4" t="s">
        <v>26</v>
      </c>
      <c r="F111" s="4" t="s">
        <v>37</v>
      </c>
      <c r="G111" s="4" t="s">
        <v>35</v>
      </c>
      <c r="H111" s="4" t="s">
        <v>9</v>
      </c>
      <c r="I111" s="4" t="str" cm="1">
        <f t="array" ref="I111">DESCRIPCION</f>
        <v>VARILLA CORR. ACERO Ø =  x 3/4" GR. 60 HIERRO 20 ' [6 MTS]</v>
      </c>
      <c r="J111" s="6">
        <f t="shared" si="1"/>
        <v>103</v>
      </c>
    </row>
    <row r="112" spans="1:10" x14ac:dyDescent="0.25">
      <c r="A112" s="4" t="s">
        <v>31</v>
      </c>
      <c r="B112" s="4" t="s">
        <v>32</v>
      </c>
      <c r="C112" s="4" t="s">
        <v>33</v>
      </c>
      <c r="D112" s="4" t="s">
        <v>34</v>
      </c>
      <c r="E112" s="5">
        <v>12</v>
      </c>
      <c r="F112" s="4" t="s">
        <v>37</v>
      </c>
      <c r="G112" s="4" t="s">
        <v>33</v>
      </c>
      <c r="H112" s="4" t="s">
        <v>50</v>
      </c>
      <c r="I112" s="4" t="str" cm="1">
        <f t="array" ref="I112">DESCRIPCION</f>
        <v xml:space="preserve">cable TSJ COBRE No x 12 GR. 60 COBRE CARRETE </v>
      </c>
      <c r="J112" s="6">
        <f t="shared" si="1"/>
        <v>104</v>
      </c>
    </row>
    <row r="119" spans="4:4" x14ac:dyDescent="0.25">
      <c r="D119" s="8"/>
    </row>
  </sheetData>
  <phoneticPr fontId="1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Nuñez</dc:creator>
  <cp:lastModifiedBy>RAFAEL NUNEZ</cp:lastModifiedBy>
  <dcterms:created xsi:type="dcterms:W3CDTF">2022-06-01T14:09:05Z</dcterms:created>
  <dcterms:modified xsi:type="dcterms:W3CDTF">2022-07-04T17:42:00Z</dcterms:modified>
</cp:coreProperties>
</file>